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ante\Desktop\157483 Lavagnino\"/>
    </mc:Choice>
  </mc:AlternateContent>
  <bookViews>
    <workbookView xWindow="0" yWindow="0" windowWidth="24000" windowHeight="9132" tabRatio="916"/>
  </bookViews>
  <sheets>
    <sheet name="cumulativo" sheetId="186" r:id="rId1"/>
    <sheet name="singolo" sheetId="187" r:id="rId2"/>
    <sheet name="Risposte" sheetId="30" state="veryHidden" r:id="rId3"/>
    <sheet name="Status" sheetId="21" state="veryHidden" r:id="rId4"/>
    <sheet name="Regioni" sheetId="26" state="veryHidden" r:id="rId5"/>
    <sheet name="Forma giuridica" sheetId="18" state="veryHidden" r:id="rId6"/>
    <sheet name="FA" sheetId="2" state="veryHidden" r:id="rId7"/>
    <sheet name="Settore_Comparto" sheetId="3" state="veryHidden" r:id="rId8"/>
    <sheet name="Keywords" sheetId="5" state="veryHidden" r:id="rId9"/>
    <sheet name="Fonte finanziamento" sheetId="6" state="veryHidden" r:id="rId10"/>
    <sheet name="Tipo Partner" sheetId="7" state="veryHidden" r:id="rId11"/>
    <sheet name="USDA_CRIS" sheetId="12" state="veryHidden" r:id="rId12"/>
    <sheet name="Caratteristiche Innovazione" sheetId="13" state="veryHidden" r:id="rId13"/>
    <sheet name="MAzioni" sheetId="15" state="veryHidden" r:id="rId14"/>
    <sheet name="Effetti" sheetId="16" state="veryHidden" r:id="rId15"/>
    <sheet name="Misure" sheetId="17" state="veryHidden" r:id="rId16"/>
    <sheet name="Attività divulgazione" sheetId="19" state="veryHidden" r:id="rId17"/>
    <sheet name="MInterazione" sheetId="20" state="veryHidden" r:id="rId18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0">cumulativo!$A$1:$J$45</definedName>
    <definedName name="_xlnm.Print_Area" localSheetId="1">singolo!$A$1:$H$39</definedName>
    <definedName name="Conoscenza">USDA_CRIS!$K$3:$K$7</definedName>
    <definedName name="Coordinamento_animazione">MAzioni!$C$3:$C$8</definedName>
    <definedName name="Divulgazione_altre_aziende">MAzioni!$F$3:$F$10</definedName>
    <definedName name="Divulgazione_RRN_PEIAgri">MAzioni!$G$3:$G$8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</definedNames>
  <calcPr calcId="152511"/>
</workbook>
</file>

<file path=xl/calcChain.xml><?xml version="1.0" encoding="utf-8"?>
<calcChain xmlns="http://schemas.openxmlformats.org/spreadsheetml/2006/main">
  <c r="C32" i="187" l="1"/>
  <c r="J24" i="186" l="1"/>
  <c r="H39" i="186"/>
  <c r="G39" i="186"/>
  <c r="J39" i="186" l="1"/>
  <c r="H2" i="7" l="1"/>
  <c r="H3" i="7"/>
  <c r="G4" i="7" l="1" a="1"/>
  <c r="G4" i="7" l="1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H5" i="7" l="1"/>
  <c r="H6" i="7" l="1"/>
  <c r="H8" i="7"/>
  <c r="H10" i="7"/>
  <c r="H12" i="7"/>
  <c r="H14" i="7"/>
  <c r="H7" i="7"/>
  <c r="H9" i="7"/>
  <c r="H11" i="7"/>
  <c r="H13" i="7"/>
  <c r="H4" i="7"/>
</calcChain>
</file>

<file path=xl/sharedStrings.xml><?xml version="1.0" encoding="utf-8"?>
<sst xmlns="http://schemas.openxmlformats.org/spreadsheetml/2006/main" count="752" uniqueCount="633">
  <si>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</si>
  <si>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</si>
  <si>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</si>
  <si>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</si>
  <si>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</si>
  <si>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</si>
  <si>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</si>
  <si>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</si>
  <si>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</si>
  <si>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</si>
  <si>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</si>
  <si>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</si>
  <si>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</si>
  <si>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</si>
  <si>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</si>
  <si>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</si>
  <si>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</si>
  <si>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</si>
  <si>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</si>
  <si>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</si>
  <si>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</si>
  <si>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</si>
  <si>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</si>
  <si>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</si>
  <si>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</si>
  <si>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</si>
  <si>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</si>
  <si>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</si>
  <si>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</si>
  <si>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</si>
  <si>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</si>
  <si>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</si>
  <si>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</si>
  <si>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</si>
  <si>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</si>
  <si>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</si>
  <si>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</si>
  <si>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</si>
  <si>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</si>
  <si>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</si>
  <si>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</si>
  <si>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</si>
  <si>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</si>
  <si>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</si>
  <si>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</si>
  <si>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</si>
  <si>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</si>
  <si>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</si>
  <si>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</si>
  <si>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</si>
  <si>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</si>
  <si>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</si>
  <si>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</si>
  <si>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</si>
  <si>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</si>
  <si>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</si>
  <si>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</si>
  <si>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</si>
  <si>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</si>
  <si>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</si>
  <si>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</si>
  <si>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</si>
  <si>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</si>
  <si>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</si>
  <si>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</si>
  <si>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</si>
  <si>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</si>
  <si>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</si>
  <si>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</si>
  <si>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</si>
  <si>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</si>
  <si>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</si>
  <si>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</si>
  <si>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</si>
  <si>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</si>
  <si>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</si>
  <si>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</si>
  <si>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</si>
  <si>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</si>
  <si>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</si>
  <si>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</si>
  <si>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</si>
  <si>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</si>
  <si>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</si>
  <si>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</si>
  <si>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</si>
  <si>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</si>
  <si>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</si>
  <si>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</si>
  <si>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</si>
  <si>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</si>
  <si>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</si>
  <si>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</si>
  <si>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</si>
  <si>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</si>
  <si>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</si>
  <si>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</si>
  <si>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</si>
  <si>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</si>
  <si>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</si>
  <si>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</si>
  <si>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</si>
  <si>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</si>
  <si>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</si>
  <si>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</si>
  <si>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</si>
  <si>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</si>
  <si>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</si>
  <si>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</si>
  <si>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</si>
  <si>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</si>
  <si>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</si>
  <si>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</si>
  <si>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</si>
  <si>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</si>
  <si>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</si>
  <si>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</si>
  <si>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</si>
  <si>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</si>
  <si>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</si>
  <si>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</si>
  <si>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</si>
  <si>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</si>
  <si>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</si>
  <si>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</si>
  <si>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</si>
  <si>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</si>
  <si>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</si>
  <si>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</si>
  <si>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</si>
  <si>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</si>
  <si>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</si>
  <si>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</si>
  <si>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</si>
  <si>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</si>
  <si>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</si>
  <si>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</si>
  <si>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</si>
  <si>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</si>
  <si>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</si>
  <si>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</si>
  <si>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</si>
  <si>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</si>
  <si>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</si>
  <si>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</si>
  <si>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</si>
  <si>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</si>
  <si>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</si>
  <si>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</si>
  <si>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</si>
  <si>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</si>
  <si>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TOTALE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</si>
  <si>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</si>
  <si>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</si>
  <si>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</si>
  <si>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</si>
  <si>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</si>
  <si>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</si>
  <si>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</si>
  <si>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</si>
  <si>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</si>
  <si>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</si>
  <si>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</si>
  <si>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</si>
  <si>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</si>
  <si>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</si>
  <si>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</si>
  <si>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</si>
  <si>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</si>
  <si>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</si>
  <si>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</si>
  <si>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</si>
  <si>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</si>
  <si>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</si>
  <si>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</si>
  <si>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</si>
  <si>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</si>
  <si>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</si>
  <si>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</si>
  <si>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</si>
  <si>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</si>
  <si>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</si>
  <si>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</si>
  <si>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</si>
  <si>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</si>
  <si>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</si>
  <si>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</si>
  <si>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</si>
  <si>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</si>
  <si>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</si>
  <si>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</si>
  <si>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</si>
  <si>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</si>
  <si>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</si>
  <si>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</si>
  <si>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</si>
  <si>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</si>
  <si>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</si>
  <si>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</si>
  <si>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</si>
  <si>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</si>
  <si>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</si>
  <si>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</si>
  <si>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</si>
  <si>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</si>
  <si>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</si>
  <si>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</si>
  <si>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</si>
  <si>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</si>
  <si>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</si>
  <si>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</si>
  <si>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</si>
  <si>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</si>
  <si>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</si>
  <si>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</si>
  <si>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</si>
  <si>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</si>
  <si>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</si>
  <si>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</si>
  <si>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</si>
  <si>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</si>
  <si>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</si>
  <si>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</si>
  <si>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</si>
  <si>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</si>
  <si>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</si>
  <si>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</si>
  <si>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</si>
  <si>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</si>
  <si>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</si>
  <si>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</si>
  <si>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</si>
  <si>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</si>
  <si>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</si>
  <si>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</si>
  <si>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</si>
  <si>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</si>
  <si>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</si>
  <si>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</si>
  <si>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</si>
  <si>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</si>
  <si>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</si>
  <si>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</si>
  <si>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</si>
  <si>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</si>
  <si>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</si>
  <si>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</si>
  <si>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</si>
  <si>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</si>
  <si>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</si>
  <si>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</si>
  <si>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</si>
  <si>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</si>
  <si>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</si>
  <si>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</si>
  <si>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</si>
  <si>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</si>
  <si>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</si>
  <si>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</si>
  <si>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</si>
  <si>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</si>
  <si>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</si>
  <si>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</si>
  <si>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</si>
  <si>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</si>
  <si>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</si>
  <si>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</si>
  <si>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</si>
  <si>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</si>
  <si>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</si>
  <si>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</si>
  <si>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</si>
  <si>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</si>
  <si>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</si>
  <si>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</si>
  <si>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</si>
  <si>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</si>
  <si>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</si>
  <si>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</si>
  <si>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</si>
  <si>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</si>
  <si>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</si>
  <si>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</si>
  <si>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</si>
  <si>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</si>
  <si>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</si>
  <si>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</si>
  <si>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</si>
  <si>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</si>
  <si>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</si>
  <si>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</si>
  <si>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</si>
  <si>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</si>
  <si>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</si>
  <si>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</si>
  <si>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</si>
  <si>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</si>
  <si>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</si>
  <si>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</si>
  <si>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</si>
  <si>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</si>
  <si>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</si>
  <si>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</si>
  <si>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</si>
  <si>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</si>
  <si>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</si>
  <si>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</si>
  <si>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</si>
  <si>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</si>
  <si>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</si>
  <si>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</si>
  <si>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</si>
  <si>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</si>
  <si>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</si>
  <si>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</si>
  <si>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</si>
  <si>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</si>
  <si>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</si>
  <si>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</si>
  <si>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</si>
  <si>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</si>
  <si>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</si>
  <si>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</si>
  <si>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</si>
  <si>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</si>
  <si>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</si>
  <si>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</si>
  <si>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</si>
  <si>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</si>
  <si>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</si>
  <si>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</si>
  <si>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</si>
  <si>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</si>
  <si>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</si>
  <si>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</si>
  <si>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</si>
  <si>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</si>
  <si>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</si>
  <si>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</si>
  <si>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</si>
  <si>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</si>
  <si>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</si>
  <si>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</si>
  <si>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</si>
  <si>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</si>
  <si>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</si>
  <si>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</si>
  <si>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</si>
  <si>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</si>
  <si>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</si>
  <si>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</si>
  <si>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</si>
  <si>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</si>
  <si>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</si>
  <si>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</si>
  <si>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</si>
  <si>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</si>
  <si>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</si>
  <si>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</si>
  <si>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</si>
  <si>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</si>
  <si>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</si>
  <si>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</si>
  <si>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</si>
  <si>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</si>
  <si>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</si>
  <si>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</si>
  <si>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</si>
  <si>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</si>
  <si>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</si>
  <si>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</si>
  <si>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</si>
  <si>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</si>
  <si>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</si>
  <si>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</si>
  <si>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</si>
  <si>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</si>
  <si>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</si>
  <si>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</si>
  <si>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</si>
  <si>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</si>
  <si>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</si>
  <si>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</si>
  <si>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</si>
  <si>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</si>
  <si>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</si>
  <si>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</si>
  <si>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</si>
  <si>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</si>
  <si>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</si>
  <si>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</si>
  <si>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Tipologia di Enti RRN</t>
  </si>
  <si>
    <t>-- Seleziona --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</si>
  <si>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</si>
  <si>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</si>
  <si>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</si>
  <si>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</si>
  <si>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</si>
  <si>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</si>
  <si>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</si>
  <si>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</si>
  <si>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</si>
  <si>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</si>
  <si>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</si>
  <si>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</si>
  <si>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</si>
  <si>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</si>
  <si>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</si>
  <si>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</si>
  <si>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</si>
  <si>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</si>
  <si>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</si>
  <si>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</si>
  <si>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</si>
  <si>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</si>
  <si>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</si>
  <si>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</si>
  <si>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</si>
  <si>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</si>
  <si>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</si>
  <si>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</si>
  <si>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</si>
  <si>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</si>
  <si>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</si>
  <si>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</si>
  <si>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</si>
  <si>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</si>
  <si>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</si>
  <si>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</si>
  <si>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</si>
  <si>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</si>
  <si>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</si>
  <si>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</si>
  <si>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</si>
  <si>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</si>
  <si>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ITC20 - Aosta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</si>
  <si>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</si>
  <si>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</si>
  <si>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</si>
  <si>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</si>
  <si>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</si>
  <si>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</si>
  <si>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</si>
  <si>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</si>
  <si>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ITC45 - Milano</t>
  </si>
  <si>
    <t>ITC46 - Bergamo</t>
  </si>
  <si>
    <t>ITC47 - Brescia</t>
  </si>
  <si>
    <t>ITC48 - Pavia</t>
  </si>
  <si>
    <t>ITC49 - Lodi</t>
  </si>
  <si>
    <t>ITC4A - Cremona</t>
  </si>
  <si>
    <t>ITC4B - Mantova</t>
  </si>
  <si>
    <t>ITD10 - South Tyrol</t>
  </si>
  <si>
    <t>ITD20 - Trento</t>
  </si>
  <si>
    <t>ITD31 - Verona</t>
  </si>
  <si>
    <t>ITD32 - Vicenza</t>
  </si>
  <si>
    <t>ITD33 - Belluno</t>
  </si>
  <si>
    <t>ITD34 - Treviso</t>
  </si>
  <si>
    <t>ITD35 - Venezia</t>
  </si>
  <si>
    <t>ITD36 - Padova</t>
  </si>
  <si>
    <t>ITD37 - Rovigo</t>
  </si>
  <si>
    <t>ITD41 - Pordenone</t>
  </si>
  <si>
    <t>ITD42 - Udine</t>
  </si>
  <si>
    <t>ITD43 - Gorizia</t>
  </si>
  <si>
    <t>ITD44 - Trieste</t>
  </si>
  <si>
    <t>ITD51 - Piacenza</t>
  </si>
  <si>
    <t>ITD52 - Parma</t>
  </si>
  <si>
    <t>ITD53 - Reggio Emilia</t>
  </si>
  <si>
    <t>ITD54 - Modena</t>
  </si>
  <si>
    <t>ITD55 - Bologna</t>
  </si>
  <si>
    <t>ITD56 - Ferrara</t>
  </si>
  <si>
    <t>ITD57 - Ravenna</t>
  </si>
  <si>
    <t>ITD58 - Forlì-Cesena</t>
  </si>
  <si>
    <t>ITD59 - Rimini</t>
  </si>
  <si>
    <t>ITE11 - Massa-Carrara</t>
  </si>
  <si>
    <t>ITE12 - Lucca</t>
  </si>
  <si>
    <t>ITE13 - Pistoia</t>
  </si>
  <si>
    <t>ITE14 - Firenze</t>
  </si>
  <si>
    <t>ITE15 - Prato</t>
  </si>
  <si>
    <t>ITE16 - Livorno</t>
  </si>
  <si>
    <t>ITE17 - Pisa</t>
  </si>
  <si>
    <t>ITE18 - Arezzo</t>
  </si>
  <si>
    <t>ITE19 - Siena</t>
  </si>
  <si>
    <t>ITE1A - Grosseto</t>
  </si>
  <si>
    <t>ITE21 - Perugia</t>
  </si>
  <si>
    <t>ITE22 - Terni</t>
  </si>
  <si>
    <t>ITE31 - Pesaro-Urbino</t>
  </si>
  <si>
    <t>ITE32 - Ancona</t>
  </si>
  <si>
    <t>ITE33 - Macerata</t>
  </si>
  <si>
    <t>ITE34 - Ascoli Piceno</t>
  </si>
  <si>
    <t>ITE41 - Viterbo</t>
  </si>
  <si>
    <t>ITE42 - Rieti</t>
  </si>
  <si>
    <t>ITE43 - Roma</t>
  </si>
  <si>
    <t>ITE44 - Latina</t>
  </si>
  <si>
    <t>ITE45 - Frosinone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</si>
  <si>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</si>
  <si>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</si>
  <si>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</si>
  <si>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</si>
  <si>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</si>
  <si>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</si>
  <si>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</si>
  <si>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</si>
  <si>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</si>
  <si>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</si>
  <si>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</si>
  <si>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ITF41 - Foggia</t>
  </si>
  <si>
    <t>ITF42 - Bari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</si>
  <si>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</si>
  <si>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</si>
  <si>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</si>
  <si>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</si>
  <si>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</si>
  <si>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</si>
  <si>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</si>
  <si>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</si>
  <si>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</si>
  <si>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ITF65 - Reggio Calabria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</si>
  <si>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</si>
  <si>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</si>
  <si>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</si>
  <si>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</si>
  <si>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</si>
  <si>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</si>
  <si>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</si>
  <si>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</si>
  <si>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</si>
  <si>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</si>
  <si>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</si>
  <si>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</si>
  <si>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</si>
  <si>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</si>
  <si>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</si>
  <si>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</si>
  <si>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</si>
  <si>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</si>
  <si>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</si>
  <si>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</si>
  <si>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</si>
  <si>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</si>
  <si>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</si>
  <si>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</si>
  <si>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farm holder</t>
  </si>
  <si>
    <t>advisor</t>
  </si>
  <si>
    <t>research institute</t>
  </si>
  <si>
    <t>SME</t>
  </si>
  <si>
    <t>NGO</t>
  </si>
  <si>
    <t>other</t>
  </si>
  <si>
    <t>Sì</t>
  </si>
  <si>
    <t>No</t>
  </si>
  <si>
    <t>-Seleziona--</t>
  </si>
  <si>
    <t>None</t>
  </si>
  <si>
    <t>Altro fondo europeo</t>
  </si>
  <si>
    <t>--Seleziona--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</si>
  <si>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</si>
  <si>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</si>
  <si>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</si>
  <si>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</si>
  <si>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</si>
  <si>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</si>
  <si>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</si>
  <si>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</si>
  <si>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</si>
  <si>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</si>
  <si>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</si>
  <si>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</si>
  <si>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</si>
  <si>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</si>
  <si>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</si>
  <si>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</si>
  <si>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</si>
  <si>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2014IT06RDRP013: Italy - Rural Development Programme (Regional) - Valle d'Aosta</t>
  </si>
  <si>
    <t>Facebook</t>
  </si>
  <si>
    <t>Twitter</t>
  </si>
  <si>
    <t>YouTube</t>
  </si>
  <si>
    <t>Web TV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</si>
  <si>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</si>
  <si>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</si>
  <si>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</si>
  <si>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</si>
  <si>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</si>
  <si>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</si>
  <si>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</si>
  <si>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</si>
  <si>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</si>
  <si>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</si>
  <si>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</si>
  <si>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</si>
  <si>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</si>
  <si>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</si>
  <si>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</si>
  <si>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</si>
  <si>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</si>
  <si>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</si>
  <si>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</si>
  <si>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</si>
  <si>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Piante vive e prodotti della floricoltura, bulbi, radici e affini, fiori recisi e fogliame ornamentale</t>
  </si>
  <si>
    <t>Altri prodotti</t>
  </si>
  <si>
    <t>UNIONE EUROPEA</t>
  </si>
  <si>
    <t>REPUBBLICA ITALIANA</t>
  </si>
  <si>
    <t>REGIONE LIGURIA</t>
  </si>
  <si>
    <t>Programma di Sviluppo Rurale 2014-2020 della Regione Liguria</t>
  </si>
  <si>
    <t>RIMBORSO SPESE DI TRASFERTA</t>
  </si>
  <si>
    <t xml:space="preserve"> DICHIARA di aver effettuato i seguenti viaggi richiedendo il rimborso delle relative spese</t>
  </si>
  <si>
    <t xml:space="preserve">DATA </t>
  </si>
  <si>
    <t>destinazione</t>
  </si>
  <si>
    <t>titolo progetto/corso</t>
  </si>
  <si>
    <t>acronomimo</t>
  </si>
  <si>
    <t>motivo trasferta</t>
  </si>
  <si>
    <t>organismo/partner</t>
  </si>
  <si>
    <t>rimborso chilometrico (*)</t>
  </si>
  <si>
    <t>relatore seminario</t>
  </si>
  <si>
    <t>km  percorsi</t>
  </si>
  <si>
    <t xml:space="preserve">Si allega la documentazione:  Pedaggio autostradale/ Ricevuta per pasto/ Biglietto FF.SS./Altro </t>
  </si>
  <si>
    <t>Data</t>
  </si>
  <si>
    <t>TOTALE spesa trasferta</t>
  </si>
  <si>
    <t xml:space="preserve">Firma </t>
  </si>
  <si>
    <t xml:space="preserve">il sottoscritto ______________________________ </t>
  </si>
  <si>
    <t>luogo di partenza</t>
  </si>
  <si>
    <t>pedaggio autostradale (**)</t>
  </si>
  <si>
    <t>altro (***)</t>
  </si>
  <si>
    <t>(***) specificare se trattasi ad es. biglietto ferroviario, vitto, alloggio, ecc.</t>
  </si>
  <si>
    <t>luogo partenza</t>
  </si>
  <si>
    <t>La Spezia</t>
  </si>
  <si>
    <t>Carrara</t>
  </si>
  <si>
    <t>(**) nel caso di percorsi serviti dalla rete autostradale è obbligatorio allegare il pagamento dei relativi pedaggi</t>
  </si>
  <si>
    <t>attuazione DGR n. 822/2020</t>
  </si>
  <si>
    <t>n. domanda SIAN</t>
  </si>
  <si>
    <t>titolo progetto</t>
  </si>
  <si>
    <t>misura M16.1 - 2^ fase "forestale"</t>
  </si>
  <si>
    <t>attuazione DGR n. 822/2022</t>
  </si>
  <si>
    <r>
      <t xml:space="preserve">(*) indennità km pari a 1/5 del prezzo della benzina verde pari a </t>
    </r>
    <r>
      <rPr>
        <sz val="10"/>
        <color rgb="FFFF0000"/>
        <rFont val="Times New Roman"/>
        <family val="1"/>
      </rPr>
      <t>0,X E</t>
    </r>
    <r>
      <rPr>
        <sz val="10"/>
        <rFont val="Times New Roman"/>
        <family val="1"/>
      </rPr>
      <t>uro/Litro</t>
    </r>
  </si>
  <si>
    <t>modello n. 8.a</t>
  </si>
  <si>
    <t>modello n. 8.b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</si>
</sst>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€ &quot;* #,##0.00_-;&quot;-€ &quot;* #,##0.00_-;_-&quot;€ &quot;* \-??_-;_-@_-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7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b/>
      <sz val="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165" fontId="8" fillId="0" borderId="0" applyFill="0" applyBorder="0" applyAlignment="0" applyProtection="0"/>
    <xf numFmtId="164" fontId="1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/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2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4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3" fillId="0" borderId="0" xfId="0" applyFont="1" applyBorder="1" applyProtection="1"/>
    <xf numFmtId="0" fontId="7" fillId="0" borderId="0" xfId="0" applyFont="1" applyAlignment="1" applyProtection="1">
      <alignment wrapText="1"/>
    </xf>
    <xf numFmtId="0" fontId="9" fillId="0" borderId="0" xfId="1" applyAlignment="1" applyProtection="1">
      <alignment horizontal="left" vertical="center"/>
    </xf>
    <xf numFmtId="0" fontId="2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10" fillId="0" borderId="0" xfId="0" applyFont="1"/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justify" wrapText="1"/>
    </xf>
    <xf numFmtId="0" fontId="16" fillId="0" borderId="0" xfId="0" applyFont="1" applyAlignment="1">
      <alignment horizontal="center" vertical="top" wrapText="1"/>
    </xf>
    <xf numFmtId="2" fontId="18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22" fillId="3" borderId="0" xfId="0" applyFont="1" applyFill="1" applyBorder="1" applyAlignment="1"/>
    <xf numFmtId="0" fontId="22" fillId="3" borderId="0" xfId="0" applyFont="1" applyFill="1" applyBorder="1"/>
    <xf numFmtId="0" fontId="22" fillId="0" borderId="0" xfId="0" applyFont="1" applyBorder="1"/>
    <xf numFmtId="0" fontId="1" fillId="0" borderId="0" xfId="0" applyFont="1"/>
    <xf numFmtId="0" fontId="24" fillId="5" borderId="1" xfId="0" applyFont="1" applyFill="1" applyBorder="1" applyAlignment="1">
      <alignment horizontal="center" vertical="center" wrapText="1"/>
    </xf>
    <xf numFmtId="14" fontId="21" fillId="6" borderId="1" xfId="5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0" fontId="21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2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6" fillId="4" borderId="5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24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</cellXfs>
  <cellStyles count="6">
    <cellStyle name="Collegamento ipertestuale" xfId="1" builtinId="8" customBuiltin="1"/>
    <cellStyle name="Euro" xfId="4"/>
    <cellStyle name="Migliaia" xfId="5" builtinId="3"/>
    <cellStyle name="Normale" xfId="0" builtinId="0"/>
    <cellStyle name="Normale 2" xfId="2"/>
    <cellStyle name="Normale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</xdr:row>
      <xdr:rowOff>161926</xdr:rowOff>
    </xdr:from>
    <xdr:to>
      <xdr:col>9</xdr:col>
      <xdr:colOff>190500</xdr:colOff>
      <xdr:row>5</xdr:row>
      <xdr:rowOff>28575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0" y="361951"/>
          <a:ext cx="771525" cy="923924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133350</xdr:colOff>
      <xdr:row>1</xdr:row>
      <xdr:rowOff>180975</xdr:rowOff>
    </xdr:from>
    <xdr:to>
      <xdr:col>6</xdr:col>
      <xdr:colOff>95250</xdr:colOff>
      <xdr:row>5</xdr:row>
      <xdr:rowOff>85725</xdr:rowOff>
    </xdr:to>
    <xdr:pic>
      <xdr:nvPicPr>
        <xdr:cNvPr id="8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381000"/>
          <a:ext cx="1019175" cy="962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400050</xdr:colOff>
      <xdr:row>1</xdr:row>
      <xdr:rowOff>190500</xdr:rowOff>
    </xdr:from>
    <xdr:to>
      <xdr:col>2</xdr:col>
      <xdr:colOff>571500</xdr:colOff>
      <xdr:row>5</xdr:row>
      <xdr:rowOff>47625</xdr:rowOff>
    </xdr:to>
    <xdr:pic>
      <xdr:nvPicPr>
        <xdr:cNvPr id="10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0050" y="390525"/>
          <a:ext cx="1781175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2</xdr:row>
      <xdr:rowOff>28575</xdr:rowOff>
    </xdr:from>
    <xdr:to>
      <xdr:col>7</xdr:col>
      <xdr:colOff>345121</xdr:colOff>
      <xdr:row>5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6" y="428625"/>
          <a:ext cx="707070" cy="762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</xdr:row>
      <xdr:rowOff>180975</xdr:rowOff>
    </xdr:from>
    <xdr:to>
      <xdr:col>4</xdr:col>
      <xdr:colOff>638175</xdr:colOff>
      <xdr:row>5</xdr:row>
      <xdr:rowOff>136151</xdr:rowOff>
    </xdr:to>
    <xdr:pic>
      <xdr:nvPicPr>
        <xdr:cNvPr id="3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28975" y="381000"/>
          <a:ext cx="904875" cy="8410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2</xdr:row>
      <xdr:rowOff>0</xdr:rowOff>
    </xdr:from>
    <xdr:to>
      <xdr:col>1</xdr:col>
      <xdr:colOff>813777</xdr:colOff>
      <xdr:row>5</xdr:row>
      <xdr:rowOff>133350</xdr:rowOff>
    </xdr:to>
    <xdr:pic>
      <xdr:nvPicPr>
        <xdr:cNvPr id="4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400050"/>
          <a:ext cx="1375752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O13" sqref="O13"/>
    </sheetView>
  </sheetViews>
  <sheetFormatPr defaultRowHeight="15.6" x14ac:dyDescent="0.3"/>
  <cols>
    <col min="1" max="1" width="10" customWidth="1"/>
    <col min="2" max="2" width="8.3984375" bestFit="1" customWidth="1"/>
    <col min="3" max="3" width="11.09765625" customWidth="1"/>
    <col min="4" max="4" width="9.69921875" customWidth="1"/>
    <col min="5" max="5" width="7.59765625" bestFit="1" customWidth="1"/>
    <col min="6" max="6" width="11.69921875" customWidth="1"/>
    <col min="7" max="7" width="11.19921875" bestFit="1" customWidth="1"/>
    <col min="8" max="8" width="6.3984375" bestFit="1" customWidth="1"/>
    <col min="9" max="9" width="7.19921875" customWidth="1"/>
    <col min="10" max="10" width="8.69921875" bestFit="1" customWidth="1"/>
  </cols>
  <sheetData>
    <row r="1" spans="1:10" x14ac:dyDescent="0.3">
      <c r="A1" s="20"/>
      <c r="B1" s="20"/>
      <c r="C1" s="20"/>
      <c r="D1" s="20"/>
      <c r="E1" s="20"/>
      <c r="F1" s="20"/>
      <c r="G1" s="20"/>
      <c r="H1" s="62" t="s">
        <v>631</v>
      </c>
      <c r="I1" s="62"/>
      <c r="J1" s="62"/>
    </row>
    <row r="2" spans="1:10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10" ht="22.8" x14ac:dyDescent="0.3">
      <c r="A3" s="20"/>
      <c r="B3" s="20"/>
      <c r="C3" s="20"/>
      <c r="D3" s="21"/>
      <c r="E3" s="20"/>
      <c r="F3" s="21"/>
      <c r="G3" s="20"/>
      <c r="H3" s="20"/>
      <c r="I3" s="20"/>
    </row>
    <row r="4" spans="1:10" ht="22.8" x14ac:dyDescent="0.3">
      <c r="A4" s="22"/>
      <c r="B4" s="32"/>
      <c r="C4" s="47"/>
      <c r="E4" s="47"/>
      <c r="G4" s="20"/>
      <c r="H4" s="20"/>
      <c r="I4" s="20"/>
    </row>
    <row r="5" spans="1:10" ht="22.8" x14ac:dyDescent="0.3">
      <c r="B5" s="32"/>
      <c r="C5" s="47"/>
      <c r="E5" s="47"/>
      <c r="G5" s="20"/>
      <c r="H5" s="20"/>
      <c r="I5" s="20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0" ht="15.75" customHeight="1" x14ac:dyDescent="0.3">
      <c r="A7" s="48" t="s">
        <v>597</v>
      </c>
      <c r="B7" s="48"/>
      <c r="C7" s="48"/>
      <c r="D7" s="23"/>
      <c r="E7" s="48" t="s">
        <v>598</v>
      </c>
      <c r="F7" s="48"/>
      <c r="G7" s="48"/>
      <c r="H7" s="48" t="s">
        <v>599</v>
      </c>
      <c r="I7" s="48"/>
      <c r="J7" s="48"/>
    </row>
    <row r="8" spans="1:10" x14ac:dyDescent="0.3">
      <c r="F8" s="23"/>
      <c r="G8" s="20"/>
      <c r="H8" s="23"/>
      <c r="I8" s="23"/>
    </row>
    <row r="9" spans="1:10" ht="17.399999999999999" x14ac:dyDescent="0.3">
      <c r="A9" s="63" t="s">
        <v>600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6.8" x14ac:dyDescent="0.3">
      <c r="A10" s="68" t="s">
        <v>628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3">
      <c r="A11" s="69" t="s">
        <v>625</v>
      </c>
      <c r="B11" s="69"/>
      <c r="C11" s="69"/>
      <c r="D11" s="69"/>
      <c r="E11" s="69"/>
      <c r="F11" s="69"/>
      <c r="G11" s="69"/>
      <c r="H11" s="69"/>
      <c r="I11" s="69"/>
      <c r="J11" s="69"/>
    </row>
    <row r="13" spans="1:10" ht="22.65" customHeight="1" x14ac:dyDescent="0.3">
      <c r="A13" s="66" t="s">
        <v>601</v>
      </c>
      <c r="B13" s="67"/>
      <c r="C13" s="67"/>
      <c r="D13" s="67"/>
      <c r="E13" s="67"/>
      <c r="F13" s="67"/>
      <c r="G13" s="67"/>
      <c r="H13" s="67"/>
      <c r="I13" s="67"/>
      <c r="J13" s="67"/>
    </row>
    <row r="15" spans="1:10" x14ac:dyDescent="0.3">
      <c r="A15" s="49" t="s">
        <v>608</v>
      </c>
      <c r="B15" s="50"/>
      <c r="C15" s="50"/>
      <c r="D15" s="50"/>
      <c r="E15" s="65"/>
      <c r="F15" s="65"/>
      <c r="G15" s="65"/>
      <c r="H15" s="65"/>
      <c r="I15" s="65"/>
      <c r="J15" s="65"/>
    </row>
    <row r="16" spans="1:10" x14ac:dyDescent="0.3">
      <c r="A16" s="49" t="s">
        <v>626</v>
      </c>
      <c r="B16" s="50"/>
      <c r="C16" s="50"/>
      <c r="D16" s="55"/>
      <c r="E16" s="56"/>
      <c r="F16" s="57"/>
      <c r="G16" s="57"/>
      <c r="H16" s="57"/>
      <c r="I16" s="57"/>
      <c r="J16" s="58"/>
    </row>
    <row r="17" spans="1:10" x14ac:dyDescent="0.3">
      <c r="A17" s="49" t="s">
        <v>627</v>
      </c>
      <c r="B17" s="50"/>
      <c r="C17" s="50"/>
      <c r="D17" s="50"/>
      <c r="E17" s="64"/>
      <c r="F17" s="64"/>
      <c r="G17" s="64"/>
      <c r="H17" s="64"/>
      <c r="I17" s="64"/>
      <c r="J17" s="64"/>
    </row>
    <row r="18" spans="1:10" ht="18.75" customHeight="1" x14ac:dyDescent="0.3">
      <c r="A18" s="51" t="s">
        <v>606</v>
      </c>
      <c r="B18" s="52"/>
      <c r="C18" s="52"/>
      <c r="D18" s="52"/>
      <c r="E18" s="64"/>
      <c r="F18" s="64"/>
      <c r="G18" s="64"/>
      <c r="H18" s="64"/>
      <c r="I18" s="64"/>
      <c r="J18" s="64"/>
    </row>
    <row r="19" spans="1:10" x14ac:dyDescent="0.3">
      <c r="A19" s="45"/>
      <c r="B19" s="45"/>
      <c r="C19" s="45"/>
      <c r="D19" s="45"/>
      <c r="E19" s="45"/>
      <c r="F19" s="45"/>
      <c r="G19" s="45"/>
      <c r="H19" s="24"/>
      <c r="I19" s="24"/>
      <c r="J19" s="24"/>
    </row>
    <row r="20" spans="1:10" ht="21" customHeight="1" x14ac:dyDescent="0.3">
      <c r="A20" s="51" t="s">
        <v>616</v>
      </c>
      <c r="B20" s="52"/>
      <c r="C20" s="52"/>
      <c r="D20" s="59"/>
      <c r="E20" s="60"/>
      <c r="F20" s="60"/>
      <c r="G20" s="60"/>
      <c r="H20" s="60"/>
      <c r="I20" s="60"/>
      <c r="J20" s="61"/>
    </row>
    <row r="21" spans="1:10" ht="15.75" customHeight="1" x14ac:dyDescent="0.3">
      <c r="A21" s="46" t="s">
        <v>602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41.4" x14ac:dyDescent="0.3">
      <c r="A23" s="40" t="s">
        <v>603</v>
      </c>
      <c r="B23" s="40" t="s">
        <v>621</v>
      </c>
      <c r="C23" s="40" t="s">
        <v>604</v>
      </c>
      <c r="D23" s="40" t="s">
        <v>607</v>
      </c>
      <c r="E23" s="40" t="s">
        <v>611</v>
      </c>
      <c r="F23" s="40" t="s">
        <v>609</v>
      </c>
      <c r="G23" s="40" t="s">
        <v>618</v>
      </c>
      <c r="H23" s="53" t="s">
        <v>619</v>
      </c>
      <c r="I23" s="54"/>
      <c r="J23" s="40" t="s">
        <v>151</v>
      </c>
    </row>
    <row r="24" spans="1:10" ht="27.6" x14ac:dyDescent="0.3">
      <c r="A24" s="41"/>
      <c r="B24" s="42" t="s">
        <v>622</v>
      </c>
      <c r="C24" s="42" t="s">
        <v>623</v>
      </c>
      <c r="D24" s="42" t="s">
        <v>610</v>
      </c>
      <c r="E24" s="42">
        <v>50</v>
      </c>
      <c r="F24" s="42">
        <v>100</v>
      </c>
      <c r="G24" s="42">
        <v>100</v>
      </c>
      <c r="H24" s="42">
        <v>100</v>
      </c>
      <c r="I24" s="42"/>
      <c r="J24" s="42">
        <f>SUM(F24:H24)</f>
        <v>300</v>
      </c>
    </row>
    <row r="25" spans="1:10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0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3">
      <c r="A29" s="41"/>
      <c r="B29" s="42"/>
      <c r="C29" s="42"/>
      <c r="D29" s="42"/>
      <c r="E29" s="42"/>
      <c r="F29" s="42"/>
      <c r="G29" s="42"/>
      <c r="H29" s="42"/>
      <c r="I29" s="42"/>
      <c r="J29" s="42"/>
    </row>
    <row r="30" spans="1:10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3">
      <c r="A33" s="41"/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3">
      <c r="A35" s="41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3">
      <c r="A36" s="41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3">
      <c r="A38" s="41"/>
      <c r="B38" s="42"/>
      <c r="C38" s="42"/>
      <c r="D38" s="42"/>
      <c r="E38" s="42"/>
      <c r="F38" s="42"/>
      <c r="G38" s="42"/>
      <c r="H38" s="42"/>
      <c r="I38" s="42"/>
      <c r="J38" s="42"/>
    </row>
    <row r="39" spans="1:10" x14ac:dyDescent="0.3">
      <c r="A39" s="70" t="s">
        <v>151</v>
      </c>
      <c r="B39" s="70"/>
      <c r="C39" s="70"/>
      <c r="D39" s="70"/>
      <c r="E39" s="70"/>
      <c r="F39" s="70"/>
      <c r="G39" s="43">
        <f>SUM(G24:G38)</f>
        <v>100</v>
      </c>
      <c r="H39" s="43">
        <f>SUM(H24:H38)</f>
        <v>100</v>
      </c>
      <c r="I39" s="43"/>
      <c r="J39" s="43">
        <f>SUM(J24:J38)</f>
        <v>300</v>
      </c>
    </row>
    <row r="40" spans="1:10" x14ac:dyDescent="0.3">
      <c r="A40" s="36" t="s">
        <v>630</v>
      </c>
      <c r="B40" s="36"/>
      <c r="C40" s="36"/>
      <c r="D40" s="37"/>
      <c r="E40" s="37"/>
      <c r="F40" s="37"/>
      <c r="G40" s="38"/>
      <c r="H40" s="24"/>
      <c r="I40" s="24"/>
      <c r="J40" s="24"/>
    </row>
    <row r="41" spans="1:10" x14ac:dyDescent="0.3">
      <c r="A41" s="36" t="s">
        <v>624</v>
      </c>
      <c r="B41" s="36"/>
      <c r="C41" s="36"/>
      <c r="D41" s="37"/>
      <c r="E41" s="37"/>
      <c r="F41" s="37"/>
      <c r="G41" s="38"/>
      <c r="H41" s="24"/>
      <c r="I41" s="24"/>
      <c r="J41" s="24"/>
    </row>
    <row r="42" spans="1:10" x14ac:dyDescent="0.3">
      <c r="A42" s="36" t="s">
        <v>620</v>
      </c>
      <c r="B42" s="36"/>
      <c r="C42" s="36"/>
      <c r="D42" s="37"/>
      <c r="E42" s="37"/>
      <c r="F42" s="37"/>
      <c r="G42" s="38"/>
      <c r="H42" s="24"/>
      <c r="I42" s="24"/>
      <c r="J42" s="24"/>
    </row>
    <row r="43" spans="1:10" x14ac:dyDescent="0.3">
      <c r="A43" s="71" t="s">
        <v>612</v>
      </c>
      <c r="B43" s="71"/>
      <c r="C43" s="71"/>
      <c r="D43" s="71"/>
      <c r="E43" s="71"/>
      <c r="F43" s="71"/>
      <c r="G43" s="71"/>
      <c r="H43" s="24"/>
      <c r="I43" s="24"/>
      <c r="J43" s="24"/>
    </row>
    <row r="44" spans="1:10" x14ac:dyDescent="0.3">
      <c r="A44" s="25"/>
      <c r="B44" s="31"/>
      <c r="C44" s="25"/>
      <c r="D44" s="25"/>
      <c r="E44" s="25"/>
      <c r="F44" s="25"/>
      <c r="G44" s="25"/>
      <c r="H44" s="24"/>
      <c r="I44" s="24"/>
      <c r="J44" s="24"/>
    </row>
    <row r="45" spans="1:10" ht="15.75" customHeight="1" x14ac:dyDescent="0.3">
      <c r="A45" s="44" t="s">
        <v>613</v>
      </c>
      <c r="B45" s="44"/>
      <c r="C45" s="44"/>
      <c r="D45" s="27"/>
      <c r="E45" s="27"/>
      <c r="F45" s="27"/>
      <c r="G45" s="27"/>
      <c r="H45" s="44" t="s">
        <v>615</v>
      </c>
      <c r="I45" s="44"/>
      <c r="J45" s="44"/>
    </row>
    <row r="46" spans="1:10" x14ac:dyDescent="0.3">
      <c r="A46" s="45"/>
      <c r="B46" s="45"/>
      <c r="C46" s="45"/>
      <c r="D46" s="45"/>
      <c r="E46" s="45"/>
      <c r="F46" s="45"/>
      <c r="G46" s="45"/>
      <c r="H46" s="24"/>
      <c r="I46" s="24"/>
      <c r="J46" s="24"/>
    </row>
    <row r="47" spans="1:10" ht="15.75" customHeight="1" x14ac:dyDescent="0.3">
      <c r="B47" s="26"/>
      <c r="C47" s="26"/>
      <c r="D47" s="26"/>
      <c r="E47" s="26"/>
      <c r="F47" s="26"/>
      <c r="G47" s="26"/>
      <c r="H47" s="24"/>
      <c r="I47" s="24"/>
      <c r="J47" s="24"/>
    </row>
    <row r="48" spans="1:10" x14ac:dyDescent="0.3">
      <c r="A48" s="45"/>
      <c r="B48" s="45"/>
      <c r="C48" s="45"/>
      <c r="D48" s="45"/>
      <c r="E48" s="45"/>
      <c r="F48" s="45"/>
      <c r="G48" s="45"/>
      <c r="H48" s="24"/>
      <c r="I48" s="24"/>
      <c r="J48" s="24"/>
    </row>
  </sheetData>
  <mergeCells count="29">
    <mergeCell ref="A48:G48"/>
    <mergeCell ref="A20:C20"/>
    <mergeCell ref="D20:J20"/>
    <mergeCell ref="H1:J1"/>
    <mergeCell ref="A9:J9"/>
    <mergeCell ref="A15:D15"/>
    <mergeCell ref="E17:J17"/>
    <mergeCell ref="E18:J18"/>
    <mergeCell ref="E15:J15"/>
    <mergeCell ref="A13:J13"/>
    <mergeCell ref="H45:J45"/>
    <mergeCell ref="A10:J10"/>
    <mergeCell ref="A11:J11"/>
    <mergeCell ref="A39:F39"/>
    <mergeCell ref="A43:G43"/>
    <mergeCell ref="A46:G46"/>
    <mergeCell ref="A45:C45"/>
    <mergeCell ref="A19:G19"/>
    <mergeCell ref="A21:J21"/>
    <mergeCell ref="C4:C5"/>
    <mergeCell ref="E4:E5"/>
    <mergeCell ref="A7:C7"/>
    <mergeCell ref="H7:J7"/>
    <mergeCell ref="A17:D17"/>
    <mergeCell ref="A18:D18"/>
    <mergeCell ref="E7:G7"/>
    <mergeCell ref="H23:I23"/>
    <mergeCell ref="A16:D16"/>
    <mergeCell ref="E16:J16"/>
  </mergeCells>
  <pageMargins left="0.17" right="0.17" top="0.44" bottom="0.28999999999999998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6" workbookViewId="0">
      <selection activeCell="J39" sqref="J39"/>
    </sheetView>
  </sheetViews>
  <sheetFormatPr defaultRowHeight="15.6" x14ac:dyDescent="0.3"/>
  <cols>
    <col min="1" max="1" width="13.19921875" customWidth="1"/>
    <col min="2" max="2" width="15.19921875" customWidth="1"/>
    <col min="3" max="3" width="9.69921875" customWidth="1"/>
    <col min="4" max="4" width="7.59765625" bestFit="1" customWidth="1"/>
    <col min="5" max="5" width="13.8984375" customWidth="1"/>
    <col min="6" max="6" width="11.09765625" customWidth="1"/>
    <col min="7" max="8" width="7.19921875" customWidth="1"/>
  </cols>
  <sheetData>
    <row r="1" spans="1:8" x14ac:dyDescent="0.3">
      <c r="A1" s="20"/>
      <c r="B1" s="20"/>
      <c r="C1" s="20"/>
      <c r="D1" s="20"/>
      <c r="E1" s="20"/>
      <c r="F1" s="62" t="s">
        <v>632</v>
      </c>
      <c r="G1" s="62"/>
      <c r="H1" s="62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ht="22.8" x14ac:dyDescent="0.3">
      <c r="A3" s="20"/>
      <c r="B3" s="20"/>
      <c r="C3" s="30"/>
      <c r="D3" s="20"/>
      <c r="E3" s="30"/>
      <c r="F3" s="20"/>
      <c r="G3" s="20"/>
      <c r="H3" s="20"/>
    </row>
    <row r="4" spans="1:8" x14ac:dyDescent="0.3">
      <c r="A4" s="22"/>
      <c r="B4" s="47"/>
      <c r="D4" s="47"/>
      <c r="F4" s="20"/>
      <c r="G4" s="20"/>
      <c r="H4" s="20"/>
    </row>
    <row r="5" spans="1:8" x14ac:dyDescent="0.3">
      <c r="B5" s="47"/>
      <c r="D5" s="47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ht="15.75" customHeight="1" x14ac:dyDescent="0.3">
      <c r="A7" s="48" t="s">
        <v>597</v>
      </c>
      <c r="B7" s="48"/>
      <c r="C7" s="23"/>
      <c r="D7" s="48" t="s">
        <v>598</v>
      </c>
      <c r="E7" s="48"/>
      <c r="F7" s="23"/>
      <c r="G7" s="48" t="s">
        <v>599</v>
      </c>
      <c r="H7" s="48"/>
    </row>
    <row r="8" spans="1:8" x14ac:dyDescent="0.3">
      <c r="E8" s="23"/>
      <c r="F8" s="20"/>
      <c r="G8" s="23"/>
      <c r="H8" s="23"/>
    </row>
    <row r="9" spans="1:8" ht="17.399999999999999" x14ac:dyDescent="0.3">
      <c r="A9" s="63" t="s">
        <v>600</v>
      </c>
      <c r="B9" s="63"/>
      <c r="C9" s="63"/>
      <c r="D9" s="63"/>
      <c r="E9" s="63"/>
      <c r="F9" s="63"/>
      <c r="G9" s="63"/>
      <c r="H9" s="63"/>
    </row>
    <row r="10" spans="1:8" ht="16.8" x14ac:dyDescent="0.3">
      <c r="A10" s="68" t="s">
        <v>628</v>
      </c>
      <c r="B10" s="68"/>
      <c r="C10" s="68"/>
      <c r="D10" s="68"/>
      <c r="E10" s="68"/>
      <c r="F10" s="68"/>
      <c r="G10" s="68"/>
      <c r="H10" s="68"/>
    </row>
    <row r="11" spans="1:8" x14ac:dyDescent="0.3">
      <c r="A11" s="69" t="s">
        <v>629</v>
      </c>
      <c r="B11" s="69"/>
      <c r="C11" s="69"/>
      <c r="D11" s="69"/>
      <c r="E11" s="69"/>
      <c r="F11" s="69"/>
      <c r="G11" s="69"/>
      <c r="H11" s="69"/>
    </row>
    <row r="13" spans="1:8" ht="22.65" customHeight="1" x14ac:dyDescent="0.3">
      <c r="A13" s="78" t="s">
        <v>601</v>
      </c>
      <c r="B13" s="78"/>
      <c r="C13" s="78"/>
      <c r="D13" s="78"/>
      <c r="E13" s="78"/>
      <c r="F13" s="78"/>
      <c r="G13" s="78"/>
      <c r="H13" s="78"/>
    </row>
    <row r="14" spans="1:8" ht="22.65" customHeight="1" x14ac:dyDescent="0.3"/>
    <row r="16" spans="1:8" x14ac:dyDescent="0.3">
      <c r="A16" s="77" t="s">
        <v>608</v>
      </c>
      <c r="B16" s="77"/>
      <c r="C16" s="77"/>
      <c r="D16" s="65"/>
      <c r="E16" s="65"/>
      <c r="F16" s="65"/>
      <c r="G16" s="65"/>
      <c r="H16" s="65"/>
    </row>
    <row r="17" spans="1:8" x14ac:dyDescent="0.3">
      <c r="A17" s="72" t="s">
        <v>626</v>
      </c>
      <c r="B17" s="73"/>
      <c r="C17" s="74"/>
      <c r="D17" s="56"/>
      <c r="E17" s="57"/>
      <c r="F17" s="57"/>
      <c r="G17" s="57"/>
      <c r="H17" s="58"/>
    </row>
    <row r="18" spans="1:8" x14ac:dyDescent="0.3">
      <c r="A18" s="77" t="s">
        <v>605</v>
      </c>
      <c r="B18" s="77"/>
      <c r="C18" s="77"/>
      <c r="D18" s="64"/>
      <c r="E18" s="64"/>
      <c r="F18" s="64"/>
      <c r="G18" s="64"/>
      <c r="H18" s="64"/>
    </row>
    <row r="19" spans="1:8" ht="18.75" customHeight="1" x14ac:dyDescent="0.3">
      <c r="A19" s="79" t="s">
        <v>606</v>
      </c>
      <c r="B19" s="79"/>
      <c r="C19" s="79"/>
      <c r="D19" s="64"/>
      <c r="E19" s="64"/>
      <c r="F19" s="64"/>
      <c r="G19" s="64"/>
      <c r="H19" s="64"/>
    </row>
    <row r="20" spans="1:8" x14ac:dyDescent="0.3">
      <c r="A20" s="45"/>
      <c r="B20" s="45"/>
      <c r="C20" s="45"/>
      <c r="D20" s="45"/>
      <c r="E20" s="45"/>
      <c r="F20" s="45"/>
      <c r="G20" s="24"/>
      <c r="H20" s="24"/>
    </row>
    <row r="21" spans="1:8" ht="21.75" customHeight="1" x14ac:dyDescent="0.3">
      <c r="A21" s="79" t="s">
        <v>616</v>
      </c>
      <c r="B21" s="79"/>
      <c r="C21" s="80"/>
      <c r="D21" s="80"/>
      <c r="E21" s="80"/>
      <c r="F21" s="80"/>
      <c r="G21" s="80"/>
      <c r="H21" s="80"/>
    </row>
    <row r="22" spans="1:8" ht="15.75" customHeight="1" x14ac:dyDescent="0.3">
      <c r="A22" s="81" t="s">
        <v>602</v>
      </c>
      <c r="B22" s="81"/>
      <c r="C22" s="81"/>
      <c r="D22" s="81"/>
      <c r="E22" s="81"/>
      <c r="F22" s="81"/>
      <c r="G22" s="81"/>
      <c r="H22" s="81"/>
    </row>
    <row r="24" spans="1:8" x14ac:dyDescent="0.3">
      <c r="A24" s="75" t="s">
        <v>603</v>
      </c>
      <c r="B24" s="75"/>
      <c r="C24" s="82">
        <v>44846</v>
      </c>
      <c r="D24" s="82"/>
      <c r="E24" s="33"/>
      <c r="F24" s="33"/>
      <c r="G24" s="33"/>
      <c r="H24" s="33"/>
    </row>
    <row r="25" spans="1:8" x14ac:dyDescent="0.3">
      <c r="A25" s="75" t="s">
        <v>617</v>
      </c>
      <c r="B25" s="75"/>
      <c r="C25" s="76"/>
      <c r="D25" s="76"/>
      <c r="E25" s="76"/>
      <c r="F25" s="33"/>
      <c r="G25" s="33"/>
      <c r="H25" s="33"/>
    </row>
    <row r="26" spans="1:8" x14ac:dyDescent="0.3">
      <c r="A26" s="75" t="s">
        <v>604</v>
      </c>
      <c r="B26" s="75"/>
      <c r="C26" s="76"/>
      <c r="D26" s="76"/>
      <c r="E26" s="76"/>
      <c r="F26" s="33"/>
      <c r="G26" s="33"/>
      <c r="H26" s="33"/>
    </row>
    <row r="27" spans="1:8" ht="30.75" customHeight="1" x14ac:dyDescent="0.3">
      <c r="A27" s="75" t="s">
        <v>607</v>
      </c>
      <c r="B27" s="75"/>
      <c r="C27" s="83"/>
      <c r="D27" s="83"/>
      <c r="E27" s="83"/>
      <c r="F27" s="83"/>
      <c r="G27" s="83"/>
      <c r="H27" s="83"/>
    </row>
    <row r="28" spans="1:8" x14ac:dyDescent="0.3">
      <c r="A28" s="75" t="s">
        <v>611</v>
      </c>
      <c r="B28" s="75"/>
      <c r="C28" s="83">
        <v>100</v>
      </c>
      <c r="D28" s="83"/>
      <c r="E28" s="33"/>
      <c r="F28" s="33"/>
      <c r="G28" s="33"/>
      <c r="H28" s="33"/>
    </row>
    <row r="29" spans="1:8" x14ac:dyDescent="0.3">
      <c r="A29" s="75" t="s">
        <v>609</v>
      </c>
      <c r="B29" s="75"/>
      <c r="C29" s="83">
        <v>1</v>
      </c>
      <c r="D29" s="83"/>
      <c r="E29" s="33"/>
      <c r="F29" s="33"/>
      <c r="G29" s="33"/>
      <c r="H29" s="33"/>
    </row>
    <row r="30" spans="1:8" x14ac:dyDescent="0.3">
      <c r="A30" s="75" t="s">
        <v>618</v>
      </c>
      <c r="B30" s="75"/>
      <c r="C30" s="83">
        <v>1</v>
      </c>
      <c r="D30" s="83"/>
      <c r="E30" s="33"/>
      <c r="F30" s="33"/>
      <c r="G30" s="33"/>
      <c r="H30" s="33"/>
    </row>
    <row r="31" spans="1:8" x14ac:dyDescent="0.3">
      <c r="A31" s="75" t="s">
        <v>619</v>
      </c>
      <c r="B31" s="75"/>
      <c r="C31" s="83">
        <v>2</v>
      </c>
      <c r="D31" s="83"/>
      <c r="E31" s="33"/>
      <c r="F31" s="33"/>
      <c r="G31" s="33"/>
      <c r="H31" s="33"/>
    </row>
    <row r="32" spans="1:8" ht="15.75" customHeight="1" x14ac:dyDescent="0.3">
      <c r="A32" s="84" t="s">
        <v>614</v>
      </c>
      <c r="B32" s="84"/>
      <c r="C32" s="85">
        <f>SUM(C29:D31)</f>
        <v>4</v>
      </c>
      <c r="D32" s="85"/>
      <c r="E32" s="34"/>
      <c r="F32" s="35"/>
      <c r="G32" s="35"/>
      <c r="H32" s="35"/>
    </row>
    <row r="33" spans="1:8" ht="15.75" customHeight="1" x14ac:dyDescent="0.3">
      <c r="A33" s="35"/>
      <c r="B33" s="35"/>
      <c r="C33" s="35"/>
      <c r="D33" s="35"/>
      <c r="E33" s="34"/>
      <c r="F33" s="35"/>
      <c r="G33" s="35"/>
      <c r="H33" s="35"/>
    </row>
    <row r="34" spans="1:8" x14ac:dyDescent="0.3">
      <c r="A34" s="36" t="s">
        <v>630</v>
      </c>
      <c r="B34" s="36"/>
      <c r="C34" s="37"/>
      <c r="D34" s="37"/>
      <c r="E34" s="37"/>
      <c r="F34" s="38"/>
      <c r="G34" s="24"/>
      <c r="H34" s="24"/>
    </row>
    <row r="35" spans="1:8" x14ac:dyDescent="0.3">
      <c r="A35" s="36" t="s">
        <v>624</v>
      </c>
      <c r="B35" s="36"/>
      <c r="C35" s="37"/>
      <c r="D35" s="37"/>
      <c r="E35" s="37"/>
      <c r="F35" s="38"/>
      <c r="G35" s="24"/>
      <c r="H35" s="24"/>
    </row>
    <row r="36" spans="1:8" x14ac:dyDescent="0.3">
      <c r="A36" s="36" t="s">
        <v>620</v>
      </c>
      <c r="B36" s="36"/>
      <c r="C36" s="37"/>
      <c r="D36" s="37"/>
      <c r="E36" s="37"/>
      <c r="F36" s="38"/>
      <c r="G36" s="24"/>
      <c r="H36" s="24"/>
    </row>
    <row r="37" spans="1:8" ht="15.75" customHeight="1" x14ac:dyDescent="0.3">
      <c r="A37" s="71" t="s">
        <v>612</v>
      </c>
      <c r="B37" s="71"/>
      <c r="C37" s="71"/>
      <c r="D37" s="71"/>
      <c r="E37" s="71"/>
      <c r="F37" s="71"/>
      <c r="G37" s="24"/>
      <c r="H37" s="24"/>
    </row>
    <row r="38" spans="1:8" x14ac:dyDescent="0.3">
      <c r="A38" s="28"/>
      <c r="B38" s="28"/>
      <c r="C38" s="28"/>
      <c r="D38" s="28"/>
      <c r="E38" s="28"/>
      <c r="F38" s="28"/>
      <c r="G38" s="24"/>
      <c r="H38" s="24"/>
    </row>
    <row r="39" spans="1:8" ht="15.75" customHeight="1" x14ac:dyDescent="0.3">
      <c r="A39" s="44" t="s">
        <v>613</v>
      </c>
      <c r="B39" s="44"/>
      <c r="C39" s="29"/>
      <c r="D39" s="29"/>
      <c r="E39" s="29"/>
      <c r="F39" s="29"/>
      <c r="G39" s="44" t="s">
        <v>615</v>
      </c>
      <c r="H39" s="44"/>
    </row>
    <row r="40" spans="1:8" x14ac:dyDescent="0.3">
      <c r="A40" s="45"/>
      <c r="B40" s="45"/>
      <c r="C40" s="45"/>
      <c r="D40" s="45"/>
      <c r="E40" s="45"/>
      <c r="F40" s="45"/>
      <c r="G40" s="24"/>
      <c r="H40" s="24"/>
    </row>
    <row r="41" spans="1:8" ht="15.75" customHeight="1" x14ac:dyDescent="0.3">
      <c r="B41" s="26"/>
      <c r="C41" s="26"/>
      <c r="D41" s="26"/>
      <c r="E41" s="26"/>
      <c r="F41" s="26"/>
      <c r="G41" s="24"/>
      <c r="H41" s="24"/>
    </row>
    <row r="42" spans="1:8" x14ac:dyDescent="0.3">
      <c r="A42" s="45"/>
      <c r="B42" s="45"/>
      <c r="C42" s="45"/>
      <c r="D42" s="45"/>
      <c r="E42" s="45"/>
      <c r="F42" s="45"/>
      <c r="G42" s="24"/>
      <c r="H42" s="24"/>
    </row>
  </sheetData>
  <mergeCells count="45">
    <mergeCell ref="A42:F42"/>
    <mergeCell ref="C29:D29"/>
    <mergeCell ref="C30:D30"/>
    <mergeCell ref="C31:D31"/>
    <mergeCell ref="A32:B32"/>
    <mergeCell ref="C32:D32"/>
    <mergeCell ref="A29:B29"/>
    <mergeCell ref="A31:B31"/>
    <mergeCell ref="A30:B30"/>
    <mergeCell ref="G39:H39"/>
    <mergeCell ref="A39:B39"/>
    <mergeCell ref="A37:F37"/>
    <mergeCell ref="A40:F40"/>
    <mergeCell ref="A22:H22"/>
    <mergeCell ref="C24:D24"/>
    <mergeCell ref="C26:E26"/>
    <mergeCell ref="C27:H27"/>
    <mergeCell ref="C28:D28"/>
    <mergeCell ref="A24:B24"/>
    <mergeCell ref="A26:B26"/>
    <mergeCell ref="A27:B27"/>
    <mergeCell ref="A28:B28"/>
    <mergeCell ref="A18:C18"/>
    <mergeCell ref="A19:C19"/>
    <mergeCell ref="A20:F20"/>
    <mergeCell ref="A21:B21"/>
    <mergeCell ref="C21:H21"/>
    <mergeCell ref="D18:H18"/>
    <mergeCell ref="D19:H19"/>
    <mergeCell ref="A17:C17"/>
    <mergeCell ref="D17:H17"/>
    <mergeCell ref="F1:H1"/>
    <mergeCell ref="A25:B25"/>
    <mergeCell ref="C25:E25"/>
    <mergeCell ref="B4:B5"/>
    <mergeCell ref="D4:D5"/>
    <mergeCell ref="A7:B7"/>
    <mergeCell ref="D7:E7"/>
    <mergeCell ref="G7:H7"/>
    <mergeCell ref="A9:H9"/>
    <mergeCell ref="A10:H10"/>
    <mergeCell ref="A11:H11"/>
    <mergeCell ref="A16:C16"/>
    <mergeCell ref="A13:H13"/>
    <mergeCell ref="D16:H16"/>
  </mergeCells>
  <pageMargins left="0.3" right="0.23" top="0.44" bottom="0.28999999999999998" header="0.3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RowHeight="15.6" x14ac:dyDescent="0.3"/>
  <sheetData>
    <row r="1" spans="1:1" x14ac:dyDescent="0.3">
      <c r="A1" s="5" t="s">
        <v>392</v>
      </c>
    </row>
    <row r="2" spans="1:1" x14ac:dyDescent="0.3">
      <c r="A2" s="3" t="s">
        <v>547</v>
      </c>
    </row>
    <row r="3" spans="1:1" x14ac:dyDescent="0.3">
      <c r="A3" s="3" t="s">
        <v>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bestFit="1" customWidth="1"/>
  </cols>
  <sheetData>
    <row r="1" spans="1:1" x14ac:dyDescent="0.3">
      <c r="A1" s="6" t="s">
        <v>277</v>
      </c>
    </row>
    <row r="2" spans="1:1" x14ac:dyDescent="0.3">
      <c r="A2" s="3" t="s">
        <v>392</v>
      </c>
    </row>
    <row r="3" spans="1:1" x14ac:dyDescent="0.3">
      <c r="A3" s="3" t="s">
        <v>534</v>
      </c>
    </row>
    <row r="4" spans="1:1" x14ac:dyDescent="0.3">
      <c r="A4" s="3" t="s">
        <v>535</v>
      </c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/>
  </sheetViews>
  <sheetFormatPr defaultRowHeight="15.6" x14ac:dyDescent="0.3"/>
  <cols>
    <col min="1" max="1" width="70.19921875" customWidth="1"/>
    <col min="2" max="2" width="43" customWidth="1"/>
    <col min="3" max="3" width="18.69921875" customWidth="1"/>
    <col min="4" max="4" width="12.69921875" customWidth="1"/>
    <col min="10" max="10" width="18.19921875" customWidth="1"/>
    <col min="11" max="11" width="12.3984375" customWidth="1"/>
    <col min="23" max="23" width="13.69921875" customWidth="1"/>
  </cols>
  <sheetData>
    <row r="1" spans="1:2" s="2" customFormat="1" x14ac:dyDescent="0.3">
      <c r="A1" s="6" t="s">
        <v>426</v>
      </c>
      <c r="B1" s="6" t="s">
        <v>425</v>
      </c>
    </row>
    <row r="2" spans="1:2" x14ac:dyDescent="0.3">
      <c r="A2" s="5" t="s">
        <v>392</v>
      </c>
      <c r="B2" s="5" t="s">
        <v>392</v>
      </c>
    </row>
    <row r="3" spans="1:2" x14ac:dyDescent="0.3">
      <c r="A3" s="3" t="s">
        <v>403</v>
      </c>
      <c r="B3" s="3" t="s">
        <v>427</v>
      </c>
    </row>
    <row r="4" spans="1:2" x14ac:dyDescent="0.3">
      <c r="A4" s="3" t="s">
        <v>404</v>
      </c>
      <c r="B4" s="3" t="s">
        <v>428</v>
      </c>
    </row>
    <row r="5" spans="1:2" x14ac:dyDescent="0.3">
      <c r="A5" s="3" t="s">
        <v>405</v>
      </c>
      <c r="B5" s="3" t="s">
        <v>429</v>
      </c>
    </row>
    <row r="6" spans="1:2" x14ac:dyDescent="0.3">
      <c r="A6" s="3" t="s">
        <v>406</v>
      </c>
      <c r="B6" s="3" t="s">
        <v>430</v>
      </c>
    </row>
    <row r="7" spans="1:2" x14ac:dyDescent="0.3">
      <c r="A7" s="3" t="s">
        <v>407</v>
      </c>
      <c r="B7" s="3" t="s">
        <v>431</v>
      </c>
    </row>
    <row r="8" spans="1:2" x14ac:dyDescent="0.3">
      <c r="A8" s="3" t="s">
        <v>408</v>
      </c>
      <c r="B8" s="3" t="s">
        <v>432</v>
      </c>
    </row>
    <row r="9" spans="1:2" x14ac:dyDescent="0.3">
      <c r="A9" s="3" t="s">
        <v>409</v>
      </c>
      <c r="B9" s="3" t="s">
        <v>433</v>
      </c>
    </row>
    <row r="10" spans="1:2" x14ac:dyDescent="0.3">
      <c r="A10" s="3" t="s">
        <v>410</v>
      </c>
      <c r="B10" s="3" t="s">
        <v>434</v>
      </c>
    </row>
    <row r="11" spans="1:2" x14ac:dyDescent="0.3">
      <c r="A11" s="3" t="s">
        <v>411</v>
      </c>
      <c r="B11" s="3" t="s">
        <v>435</v>
      </c>
    </row>
    <row r="12" spans="1:2" x14ac:dyDescent="0.3">
      <c r="A12" s="3" t="s">
        <v>412</v>
      </c>
      <c r="B12" s="3" t="s">
        <v>436</v>
      </c>
    </row>
    <row r="13" spans="1:2" x14ac:dyDescent="0.3">
      <c r="A13" s="3" t="s">
        <v>413</v>
      </c>
      <c r="B13" s="3" t="s">
        <v>437</v>
      </c>
    </row>
    <row r="14" spans="1:2" x14ac:dyDescent="0.3">
      <c r="A14" s="3" t="s">
        <v>414</v>
      </c>
      <c r="B14" s="3" t="s">
        <v>438</v>
      </c>
    </row>
    <row r="15" spans="1:2" x14ac:dyDescent="0.3">
      <c r="A15" s="3" t="s">
        <v>415</v>
      </c>
      <c r="B15" s="3" t="s">
        <v>439</v>
      </c>
    </row>
    <row r="16" spans="1:2" x14ac:dyDescent="0.3">
      <c r="A16" s="3" t="s">
        <v>417</v>
      </c>
      <c r="B16" s="3" t="s">
        <v>440</v>
      </c>
    </row>
    <row r="17" spans="1:2" x14ac:dyDescent="0.3">
      <c r="A17" s="3" t="s">
        <v>570</v>
      </c>
      <c r="B17" s="3" t="s">
        <v>441</v>
      </c>
    </row>
    <row r="18" spans="1:2" x14ac:dyDescent="0.3">
      <c r="A18" s="3" t="s">
        <v>416</v>
      </c>
      <c r="B18" s="3" t="s">
        <v>442</v>
      </c>
    </row>
    <row r="19" spans="1:2" x14ac:dyDescent="0.3">
      <c r="A19" s="3" t="s">
        <v>418</v>
      </c>
      <c r="B19" s="3" t="s">
        <v>443</v>
      </c>
    </row>
    <row r="20" spans="1:2" x14ac:dyDescent="0.3">
      <c r="A20" s="3" t="s">
        <v>419</v>
      </c>
      <c r="B20" s="3" t="s">
        <v>444</v>
      </c>
    </row>
    <row r="21" spans="1:2" x14ac:dyDescent="0.3">
      <c r="A21" s="3" t="s">
        <v>420</v>
      </c>
      <c r="B21" s="3" t="s">
        <v>445</v>
      </c>
    </row>
    <row r="22" spans="1:2" x14ac:dyDescent="0.3">
      <c r="A22" s="3" t="s">
        <v>421</v>
      </c>
      <c r="B22" s="3" t="s">
        <v>446</v>
      </c>
    </row>
    <row r="23" spans="1:2" x14ac:dyDescent="0.3">
      <c r="A23" s="3" t="s">
        <v>422</v>
      </c>
      <c r="B23" s="3" t="s">
        <v>447</v>
      </c>
    </row>
    <row r="24" spans="1:2" x14ac:dyDescent="0.3">
      <c r="A24" s="3" t="s">
        <v>423</v>
      </c>
      <c r="B24" s="3" t="s">
        <v>448</v>
      </c>
    </row>
    <row r="25" spans="1:2" x14ac:dyDescent="0.3">
      <c r="A25" s="3" t="s">
        <v>424</v>
      </c>
      <c r="B25" s="3" t="s">
        <v>449</v>
      </c>
    </row>
    <row r="26" spans="1:2" x14ac:dyDescent="0.3">
      <c r="A26" s="3"/>
      <c r="B26" s="3" t="s">
        <v>450</v>
      </c>
    </row>
    <row r="27" spans="1:2" x14ac:dyDescent="0.3">
      <c r="A27" s="3"/>
      <c r="B27" s="3" t="s">
        <v>451</v>
      </c>
    </row>
    <row r="28" spans="1:2" x14ac:dyDescent="0.3">
      <c r="A28" s="3"/>
      <c r="B28" s="3" t="s">
        <v>452</v>
      </c>
    </row>
    <row r="29" spans="1:2" x14ac:dyDescent="0.3">
      <c r="A29" s="3"/>
      <c r="B29" s="3" t="s">
        <v>453</v>
      </c>
    </row>
    <row r="30" spans="1:2" x14ac:dyDescent="0.3">
      <c r="A30" s="3"/>
      <c r="B30" s="3" t="s">
        <v>454</v>
      </c>
    </row>
    <row r="31" spans="1:2" x14ac:dyDescent="0.3">
      <c r="A31" s="3"/>
      <c r="B31" s="3" t="s">
        <v>455</v>
      </c>
    </row>
    <row r="32" spans="1:2" x14ac:dyDescent="0.3">
      <c r="A32" s="3"/>
      <c r="B32" s="3" t="s">
        <v>456</v>
      </c>
    </row>
    <row r="33" spans="1:2" x14ac:dyDescent="0.3">
      <c r="A33" s="3"/>
      <c r="B33" s="3" t="s">
        <v>457</v>
      </c>
    </row>
    <row r="34" spans="1:2" x14ac:dyDescent="0.3">
      <c r="A34" s="3"/>
      <c r="B34" s="3" t="s">
        <v>458</v>
      </c>
    </row>
    <row r="35" spans="1:2" x14ac:dyDescent="0.3">
      <c r="A35" s="3"/>
      <c r="B35" s="3" t="s">
        <v>459</v>
      </c>
    </row>
    <row r="36" spans="1:2" x14ac:dyDescent="0.3">
      <c r="A36" s="3"/>
      <c r="B36" s="3" t="s">
        <v>460</v>
      </c>
    </row>
    <row r="37" spans="1:2" x14ac:dyDescent="0.3">
      <c r="A37" s="3"/>
      <c r="B37" s="3" t="s">
        <v>461</v>
      </c>
    </row>
    <row r="38" spans="1:2" x14ac:dyDescent="0.3">
      <c r="A38" s="3"/>
      <c r="B38" s="3" t="s">
        <v>462</v>
      </c>
    </row>
    <row r="39" spans="1:2" x14ac:dyDescent="0.3">
      <c r="A39" s="3"/>
      <c r="B39" s="3" t="s">
        <v>463</v>
      </c>
    </row>
    <row r="40" spans="1:2" x14ac:dyDescent="0.3">
      <c r="A40" s="3"/>
      <c r="B40" s="3" t="s">
        <v>464</v>
      </c>
    </row>
    <row r="41" spans="1:2" x14ac:dyDescent="0.3">
      <c r="A41" s="3"/>
      <c r="B41" s="3" t="s">
        <v>465</v>
      </c>
    </row>
    <row r="42" spans="1:2" x14ac:dyDescent="0.3">
      <c r="A42" s="3"/>
      <c r="B42" s="3" t="s">
        <v>466</v>
      </c>
    </row>
    <row r="43" spans="1:2" x14ac:dyDescent="0.3">
      <c r="A43" s="3"/>
      <c r="B43" s="3" t="s">
        <v>467</v>
      </c>
    </row>
    <row r="44" spans="1:2" x14ac:dyDescent="0.3">
      <c r="A44" s="3"/>
      <c r="B44" s="3" t="s">
        <v>468</v>
      </c>
    </row>
    <row r="45" spans="1:2" x14ac:dyDescent="0.3">
      <c r="A45" s="3"/>
      <c r="B45" s="3" t="s">
        <v>469</v>
      </c>
    </row>
    <row r="46" spans="1:2" x14ac:dyDescent="0.3">
      <c r="A46" s="3"/>
      <c r="B46" s="3" t="s">
        <v>470</v>
      </c>
    </row>
    <row r="47" spans="1:2" x14ac:dyDescent="0.3">
      <c r="A47" s="3"/>
      <c r="B47" s="3" t="s">
        <v>471</v>
      </c>
    </row>
    <row r="48" spans="1:2" x14ac:dyDescent="0.3">
      <c r="A48" s="3"/>
      <c r="B48" s="3" t="s">
        <v>472</v>
      </c>
    </row>
    <row r="49" spans="1:2" x14ac:dyDescent="0.3">
      <c r="A49" s="3"/>
      <c r="B49" s="3" t="s">
        <v>473</v>
      </c>
    </row>
    <row r="50" spans="1:2" x14ac:dyDescent="0.3">
      <c r="A50" s="3"/>
      <c r="B50" s="3" t="s">
        <v>474</v>
      </c>
    </row>
    <row r="51" spans="1:2" x14ac:dyDescent="0.3">
      <c r="A51" s="3"/>
      <c r="B51" s="3" t="s">
        <v>475</v>
      </c>
    </row>
    <row r="52" spans="1:2" x14ac:dyDescent="0.3">
      <c r="A52" s="3"/>
      <c r="B52" s="3" t="s">
        <v>476</v>
      </c>
    </row>
    <row r="53" spans="1:2" x14ac:dyDescent="0.3">
      <c r="A53" s="3"/>
      <c r="B53" s="3" t="s">
        <v>477</v>
      </c>
    </row>
    <row r="54" spans="1:2" x14ac:dyDescent="0.3">
      <c r="A54" s="3"/>
      <c r="B54" s="3" t="s">
        <v>478</v>
      </c>
    </row>
    <row r="55" spans="1:2" x14ac:dyDescent="0.3">
      <c r="A55" s="3"/>
      <c r="B55" s="3" t="s">
        <v>479</v>
      </c>
    </row>
    <row r="56" spans="1:2" x14ac:dyDescent="0.3">
      <c r="A56" s="3"/>
      <c r="B56" s="3" t="s">
        <v>480</v>
      </c>
    </row>
    <row r="57" spans="1:2" x14ac:dyDescent="0.3">
      <c r="A57" s="3"/>
      <c r="B57" s="3" t="s">
        <v>481</v>
      </c>
    </row>
    <row r="58" spans="1:2" x14ac:dyDescent="0.3">
      <c r="A58" s="3"/>
      <c r="B58" s="3" t="s">
        <v>482</v>
      </c>
    </row>
    <row r="59" spans="1:2" x14ac:dyDescent="0.3">
      <c r="A59" s="3"/>
      <c r="B59" s="3" t="s">
        <v>483</v>
      </c>
    </row>
    <row r="60" spans="1:2" x14ac:dyDescent="0.3">
      <c r="A60" s="3"/>
      <c r="B60" s="3" t="s">
        <v>484</v>
      </c>
    </row>
    <row r="61" spans="1:2" x14ac:dyDescent="0.3">
      <c r="A61" s="3"/>
      <c r="B61" s="3" t="s">
        <v>485</v>
      </c>
    </row>
    <row r="62" spans="1:2" x14ac:dyDescent="0.3">
      <c r="A62" s="3"/>
      <c r="B62" s="3" t="s">
        <v>486</v>
      </c>
    </row>
    <row r="63" spans="1:2" x14ac:dyDescent="0.3">
      <c r="A63" s="3"/>
      <c r="B63" s="3" t="s">
        <v>487</v>
      </c>
    </row>
    <row r="64" spans="1:2" x14ac:dyDescent="0.3">
      <c r="A64" s="3"/>
      <c r="B64" s="3" t="s">
        <v>488</v>
      </c>
    </row>
    <row r="65" spans="1:2" x14ac:dyDescent="0.3">
      <c r="A65" s="3"/>
      <c r="B65" s="3" t="s">
        <v>489</v>
      </c>
    </row>
    <row r="66" spans="1:2" x14ac:dyDescent="0.3">
      <c r="A66" s="3"/>
      <c r="B66" s="3" t="s">
        <v>490</v>
      </c>
    </row>
    <row r="67" spans="1:2" x14ac:dyDescent="0.3">
      <c r="A67" s="3"/>
      <c r="B67" s="3" t="s">
        <v>491</v>
      </c>
    </row>
    <row r="68" spans="1:2" x14ac:dyDescent="0.3">
      <c r="A68" s="3"/>
      <c r="B68" s="3" t="s">
        <v>492</v>
      </c>
    </row>
    <row r="69" spans="1:2" x14ac:dyDescent="0.3">
      <c r="A69" s="3"/>
      <c r="B69" s="3" t="s">
        <v>493</v>
      </c>
    </row>
    <row r="70" spans="1:2" x14ac:dyDescent="0.3">
      <c r="A70" s="3"/>
      <c r="B70" s="3" t="s">
        <v>494</v>
      </c>
    </row>
    <row r="71" spans="1:2" x14ac:dyDescent="0.3">
      <c r="A71" s="3"/>
      <c r="B71" s="3" t="s">
        <v>495</v>
      </c>
    </row>
    <row r="72" spans="1:2" x14ac:dyDescent="0.3">
      <c r="A72" s="3"/>
      <c r="B72" s="3" t="s">
        <v>496</v>
      </c>
    </row>
    <row r="73" spans="1:2" x14ac:dyDescent="0.3">
      <c r="A73" s="3"/>
      <c r="B73" s="3" t="s">
        <v>497</v>
      </c>
    </row>
    <row r="74" spans="1:2" x14ac:dyDescent="0.3">
      <c r="A74" s="3"/>
      <c r="B74" s="3" t="s">
        <v>498</v>
      </c>
    </row>
    <row r="75" spans="1:2" x14ac:dyDescent="0.3">
      <c r="A75" s="3"/>
      <c r="B75" s="3" t="s">
        <v>499</v>
      </c>
    </row>
    <row r="76" spans="1:2" x14ac:dyDescent="0.3">
      <c r="A76" s="3"/>
      <c r="B76" s="3" t="s">
        <v>500</v>
      </c>
    </row>
    <row r="77" spans="1:2" x14ac:dyDescent="0.3">
      <c r="A77" s="3"/>
      <c r="B77" s="3" t="s">
        <v>501</v>
      </c>
    </row>
    <row r="78" spans="1:2" x14ac:dyDescent="0.3">
      <c r="A78" s="3"/>
      <c r="B78" s="3" t="s">
        <v>502</v>
      </c>
    </row>
    <row r="79" spans="1:2" x14ac:dyDescent="0.3">
      <c r="A79" s="3"/>
      <c r="B79" s="3" t="s">
        <v>503</v>
      </c>
    </row>
    <row r="80" spans="1:2" x14ac:dyDescent="0.3">
      <c r="A80" s="3"/>
      <c r="B80" s="3" t="s">
        <v>504</v>
      </c>
    </row>
    <row r="81" spans="1:2" x14ac:dyDescent="0.3">
      <c r="A81" s="3"/>
      <c r="B81" s="3" t="s">
        <v>505</v>
      </c>
    </row>
    <row r="82" spans="1:2" x14ac:dyDescent="0.3">
      <c r="A82" s="3"/>
      <c r="B82" s="3" t="s">
        <v>506</v>
      </c>
    </row>
    <row r="83" spans="1:2" x14ac:dyDescent="0.3">
      <c r="A83" s="3"/>
      <c r="B83" s="3" t="s">
        <v>507</v>
      </c>
    </row>
    <row r="84" spans="1:2" x14ac:dyDescent="0.3">
      <c r="A84" s="3"/>
      <c r="B84" s="3" t="s">
        <v>508</v>
      </c>
    </row>
    <row r="85" spans="1:2" x14ac:dyDescent="0.3">
      <c r="A85" s="3"/>
      <c r="B85" s="3" t="s">
        <v>509</v>
      </c>
    </row>
    <row r="86" spans="1:2" x14ac:dyDescent="0.3">
      <c r="A86" s="3"/>
      <c r="B86" s="3" t="s">
        <v>510</v>
      </c>
    </row>
    <row r="87" spans="1:2" x14ac:dyDescent="0.3">
      <c r="A87" s="3"/>
      <c r="B87" s="3" t="s">
        <v>511</v>
      </c>
    </row>
    <row r="88" spans="1:2" x14ac:dyDescent="0.3">
      <c r="A88" s="3"/>
      <c r="B88" s="3" t="s">
        <v>512</v>
      </c>
    </row>
    <row r="89" spans="1:2" x14ac:dyDescent="0.3">
      <c r="A89" s="3"/>
      <c r="B89" s="3" t="s">
        <v>513</v>
      </c>
    </row>
    <row r="90" spans="1:2" x14ac:dyDescent="0.3">
      <c r="A90" s="3"/>
      <c r="B90" s="3" t="s">
        <v>514</v>
      </c>
    </row>
    <row r="91" spans="1:2" x14ac:dyDescent="0.3">
      <c r="A91" s="3"/>
      <c r="B91" s="3" t="s">
        <v>515</v>
      </c>
    </row>
    <row r="92" spans="1:2" x14ac:dyDescent="0.3">
      <c r="A92" s="3"/>
      <c r="B92" s="3" t="s">
        <v>516</v>
      </c>
    </row>
    <row r="93" spans="1:2" x14ac:dyDescent="0.3">
      <c r="A93" s="3"/>
      <c r="B93" s="3" t="s">
        <v>517</v>
      </c>
    </row>
    <row r="94" spans="1:2" x14ac:dyDescent="0.3">
      <c r="A94" s="3"/>
      <c r="B94" s="3" t="s">
        <v>518</v>
      </c>
    </row>
    <row r="95" spans="1:2" x14ac:dyDescent="0.3">
      <c r="A95" s="3"/>
      <c r="B95" s="3" t="s">
        <v>519</v>
      </c>
    </row>
    <row r="96" spans="1:2" x14ac:dyDescent="0.3">
      <c r="A96" s="3"/>
      <c r="B96" s="3" t="s">
        <v>520</v>
      </c>
    </row>
    <row r="97" spans="1:2" x14ac:dyDescent="0.3">
      <c r="A97" s="3"/>
      <c r="B97" s="3" t="s">
        <v>521</v>
      </c>
    </row>
    <row r="98" spans="1:2" x14ac:dyDescent="0.3">
      <c r="A98" s="3"/>
      <c r="B98" s="3" t="s">
        <v>522</v>
      </c>
    </row>
    <row r="99" spans="1:2" x14ac:dyDescent="0.3">
      <c r="A99" s="3"/>
      <c r="B99" s="3" t="s">
        <v>523</v>
      </c>
    </row>
    <row r="100" spans="1:2" x14ac:dyDescent="0.3">
      <c r="A100" s="3"/>
      <c r="B100" s="3" t="s">
        <v>524</v>
      </c>
    </row>
    <row r="101" spans="1:2" x14ac:dyDescent="0.3">
      <c r="A101" s="3"/>
      <c r="B101" s="3" t="s">
        <v>525</v>
      </c>
    </row>
    <row r="102" spans="1:2" x14ac:dyDescent="0.3">
      <c r="A102" s="3"/>
      <c r="B102" s="3" t="s">
        <v>526</v>
      </c>
    </row>
    <row r="103" spans="1:2" x14ac:dyDescent="0.3">
      <c r="A103" s="3"/>
      <c r="B103" s="3" t="s">
        <v>527</v>
      </c>
    </row>
    <row r="104" spans="1:2" x14ac:dyDescent="0.3">
      <c r="A104" s="3"/>
      <c r="B104" s="3" t="s">
        <v>528</v>
      </c>
    </row>
    <row r="105" spans="1:2" x14ac:dyDescent="0.3">
      <c r="A105" s="3"/>
      <c r="B105" s="3" t="s">
        <v>529</v>
      </c>
    </row>
    <row r="106" spans="1:2" x14ac:dyDescent="0.3">
      <c r="A106" s="3"/>
      <c r="B106" s="3" t="s">
        <v>530</v>
      </c>
    </row>
    <row r="107" spans="1:2" x14ac:dyDescent="0.3">
      <c r="A107" s="3"/>
      <c r="B107" s="3" t="s">
        <v>531</v>
      </c>
    </row>
    <row r="108" spans="1:2" x14ac:dyDescent="0.3">
      <c r="A108" s="3"/>
      <c r="B108" s="3" t="s">
        <v>532</v>
      </c>
    </row>
    <row r="109" spans="1:2" x14ac:dyDescent="0.3">
      <c r="A109" s="3"/>
      <c r="B109" s="3" t="s">
        <v>533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customWidth="1"/>
  </cols>
  <sheetData>
    <row r="1" spans="1:1" x14ac:dyDescent="0.3">
      <c r="A1" s="6" t="s">
        <v>152</v>
      </c>
    </row>
    <row r="2" spans="1:1" x14ac:dyDescent="0.3">
      <c r="A2" s="3" t="s">
        <v>392</v>
      </c>
    </row>
    <row r="3" spans="1:1" x14ac:dyDescent="0.3">
      <c r="A3" s="3" t="s">
        <v>153</v>
      </c>
    </row>
    <row r="4" spans="1:1" x14ac:dyDescent="0.3">
      <c r="A4" s="3" t="s">
        <v>154</v>
      </c>
    </row>
    <row r="5" spans="1:1" x14ac:dyDescent="0.3">
      <c r="A5" s="3" t="s">
        <v>155</v>
      </c>
    </row>
    <row r="6" spans="1:1" x14ac:dyDescent="0.3">
      <c r="A6" s="3" t="s">
        <v>156</v>
      </c>
    </row>
    <row r="7" spans="1:1" x14ac:dyDescent="0.3">
      <c r="A7" s="3" t="s">
        <v>157</v>
      </c>
    </row>
  </sheetData>
  <pageMargins left="0.75" right="0.75" top="1" bottom="1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bestFit="1" customWidth="1"/>
    <col min="2" max="2" width="79" customWidth="1"/>
  </cols>
  <sheetData>
    <row r="1" spans="1:2" ht="20.100000000000001" customHeight="1" x14ac:dyDescent="0.3">
      <c r="A1" s="6" t="s">
        <v>0</v>
      </c>
      <c r="B1" s="6" t="s">
        <v>7</v>
      </c>
    </row>
    <row r="2" spans="1:2" ht="20.100000000000001" customHeight="1" x14ac:dyDescent="0.3">
      <c r="A2" s="3" t="s">
        <v>392</v>
      </c>
      <c r="B2" s="3" t="s">
        <v>392</v>
      </c>
    </row>
    <row r="3" spans="1:2" x14ac:dyDescent="0.3">
      <c r="A3" s="3" t="s">
        <v>1</v>
      </c>
      <c r="B3" s="3" t="s">
        <v>68</v>
      </c>
    </row>
    <row r="4" spans="1:2" x14ac:dyDescent="0.3">
      <c r="A4" s="3"/>
      <c r="B4" s="3" t="s">
        <v>77</v>
      </c>
    </row>
    <row r="5" spans="1:2" x14ac:dyDescent="0.3">
      <c r="A5" s="3"/>
      <c r="B5" s="3" t="s">
        <v>78</v>
      </c>
    </row>
    <row r="6" spans="1:2" x14ac:dyDescent="0.3">
      <c r="A6" s="3" t="s">
        <v>2</v>
      </c>
      <c r="B6" s="3" t="s">
        <v>79</v>
      </c>
    </row>
    <row r="7" spans="1:2" x14ac:dyDescent="0.3">
      <c r="A7" s="3"/>
      <c r="B7" s="3" t="s">
        <v>80</v>
      </c>
    </row>
    <row r="8" spans="1:2" x14ac:dyDescent="0.3">
      <c r="A8" s="3" t="s">
        <v>3</v>
      </c>
      <c r="B8" s="3" t="s">
        <v>81</v>
      </c>
    </row>
    <row r="9" spans="1:2" x14ac:dyDescent="0.3">
      <c r="A9" s="3"/>
      <c r="B9" s="3" t="s">
        <v>82</v>
      </c>
    </row>
    <row r="10" spans="1:2" x14ac:dyDescent="0.3">
      <c r="A10" s="3" t="s">
        <v>4</v>
      </c>
      <c r="B10" s="3" t="s">
        <v>83</v>
      </c>
    </row>
    <row r="11" spans="1:2" x14ac:dyDescent="0.3">
      <c r="A11" s="3"/>
      <c r="B11" s="3" t="s">
        <v>84</v>
      </c>
    </row>
    <row r="12" spans="1:2" x14ac:dyDescent="0.3">
      <c r="A12" s="3"/>
      <c r="B12" s="3" t="s">
        <v>85</v>
      </c>
    </row>
    <row r="13" spans="1:2" x14ac:dyDescent="0.3">
      <c r="A13" s="3" t="s">
        <v>5</v>
      </c>
      <c r="B13" s="3" t="s">
        <v>74</v>
      </c>
    </row>
    <row r="14" spans="1:2" x14ac:dyDescent="0.3">
      <c r="A14" s="3"/>
      <c r="B14" s="3" t="s">
        <v>75</v>
      </c>
    </row>
    <row r="15" spans="1:2" x14ac:dyDescent="0.3">
      <c r="A15" s="3"/>
      <c r="B15" s="3" t="s">
        <v>69</v>
      </c>
    </row>
    <row r="16" spans="1:2" x14ac:dyDescent="0.3">
      <c r="A16" s="3"/>
      <c r="B16" s="3" t="s">
        <v>76</v>
      </c>
    </row>
    <row r="17" spans="1:2" x14ac:dyDescent="0.3">
      <c r="A17" s="3"/>
      <c r="B17" s="3" t="s">
        <v>70</v>
      </c>
    </row>
    <row r="18" spans="1:2" x14ac:dyDescent="0.3">
      <c r="A18" s="3" t="s">
        <v>6</v>
      </c>
      <c r="B18" s="3" t="s">
        <v>71</v>
      </c>
    </row>
    <row r="19" spans="1:2" x14ac:dyDescent="0.3">
      <c r="A19" s="3"/>
      <c r="B19" s="3" t="s">
        <v>72</v>
      </c>
    </row>
    <row r="20" spans="1:2" x14ac:dyDescent="0.3">
      <c r="A20" s="3"/>
      <c r="B20" s="3" t="s">
        <v>73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customWidth="1"/>
  </cols>
  <sheetData>
    <row r="1" spans="1:1" x14ac:dyDescent="0.3">
      <c r="A1" s="6" t="s">
        <v>8</v>
      </c>
    </row>
    <row r="2" spans="1:1" x14ac:dyDescent="0.3">
      <c r="A2" s="3" t="s">
        <v>392</v>
      </c>
    </row>
    <row r="3" spans="1:1" x14ac:dyDescent="0.3">
      <c r="A3" s="3" t="s">
        <v>369</v>
      </c>
    </row>
    <row r="4" spans="1:1" x14ac:dyDescent="0.3">
      <c r="A4" s="3" t="s">
        <v>370</v>
      </c>
    </row>
    <row r="5" spans="1:1" x14ac:dyDescent="0.3">
      <c r="A5" s="3" t="s">
        <v>371</v>
      </c>
    </row>
    <row r="6" spans="1:1" x14ac:dyDescent="0.3">
      <c r="A6" s="3" t="s">
        <v>372</v>
      </c>
    </row>
    <row r="7" spans="1:1" x14ac:dyDescent="0.3">
      <c r="A7" s="3" t="s">
        <v>373</v>
      </c>
    </row>
    <row r="8" spans="1:1" x14ac:dyDescent="0.3">
      <c r="A8" s="3" t="s">
        <v>374</v>
      </c>
    </row>
    <row r="9" spans="1:1" x14ac:dyDescent="0.3">
      <c r="A9" s="3" t="s">
        <v>375</v>
      </c>
    </row>
    <row r="10" spans="1:1" x14ac:dyDescent="0.3">
      <c r="A10" s="3" t="s">
        <v>376</v>
      </c>
    </row>
    <row r="11" spans="1:1" x14ac:dyDescent="0.3">
      <c r="A11" s="3" t="s">
        <v>377</v>
      </c>
    </row>
    <row r="12" spans="1:1" x14ac:dyDescent="0.3">
      <c r="A12" s="3" t="s">
        <v>378</v>
      </c>
    </row>
    <row r="13" spans="1:1" x14ac:dyDescent="0.3">
      <c r="A13" s="3" t="s">
        <v>379</v>
      </c>
    </row>
    <row r="14" spans="1:1" x14ac:dyDescent="0.3">
      <c r="A14" s="3" t="s">
        <v>380</v>
      </c>
    </row>
    <row r="15" spans="1:1" x14ac:dyDescent="0.3">
      <c r="A15" s="3" t="s">
        <v>595</v>
      </c>
    </row>
    <row r="16" spans="1:1" x14ac:dyDescent="0.3">
      <c r="A16" s="3" t="s">
        <v>381</v>
      </c>
    </row>
    <row r="17" spans="1:1" x14ac:dyDescent="0.3">
      <c r="A17" s="3" t="s">
        <v>382</v>
      </c>
    </row>
    <row r="18" spans="1:1" x14ac:dyDescent="0.3">
      <c r="A18" s="3" t="s">
        <v>383</v>
      </c>
    </row>
    <row r="19" spans="1:1" x14ac:dyDescent="0.3">
      <c r="A19" s="3" t="s">
        <v>384</v>
      </c>
    </row>
    <row r="20" spans="1:1" x14ac:dyDescent="0.3">
      <c r="A20" s="3" t="s">
        <v>385</v>
      </c>
    </row>
    <row r="21" spans="1:1" x14ac:dyDescent="0.3">
      <c r="A21" s="3" t="s">
        <v>386</v>
      </c>
    </row>
    <row r="22" spans="1:1" x14ac:dyDescent="0.3">
      <c r="A22" s="3" t="s">
        <v>387</v>
      </c>
    </row>
    <row r="23" spans="1:1" x14ac:dyDescent="0.3">
      <c r="A23" s="3" t="s">
        <v>388</v>
      </c>
    </row>
    <row r="24" spans="1:1" x14ac:dyDescent="0.3">
      <c r="A24" s="3" t="s">
        <v>389</v>
      </c>
    </row>
    <row r="25" spans="1:1" x14ac:dyDescent="0.3">
      <c r="A25" s="3" t="s">
        <v>390</v>
      </c>
    </row>
    <row r="26" spans="1:1" x14ac:dyDescent="0.3">
      <c r="A26" s="3" t="s">
        <v>596</v>
      </c>
    </row>
    <row r="27" spans="1:1" x14ac:dyDescent="0.3">
      <c r="A27" s="3" t="s">
        <v>101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customWidth="1"/>
    <col min="2" max="2" width="41" customWidth="1"/>
  </cols>
  <sheetData>
    <row r="1" spans="1:2" ht="22.35" customHeight="1" x14ac:dyDescent="0.3">
      <c r="A1" s="6" t="s">
        <v>43</v>
      </c>
      <c r="B1" s="6" t="s">
        <v>9</v>
      </c>
    </row>
    <row r="2" spans="1:2" ht="17.7" customHeight="1" x14ac:dyDescent="0.3">
      <c r="A2" s="3" t="s">
        <v>549</v>
      </c>
      <c r="B2" s="3" t="s">
        <v>550</v>
      </c>
    </row>
    <row r="3" spans="1:2" x14ac:dyDescent="0.3">
      <c r="A3" s="3" t="s">
        <v>10</v>
      </c>
      <c r="B3" s="3" t="s">
        <v>11</v>
      </c>
    </row>
    <row r="4" spans="1:2" x14ac:dyDescent="0.3">
      <c r="A4" s="3" t="s">
        <v>12</v>
      </c>
      <c r="B4" s="3" t="s">
        <v>44</v>
      </c>
    </row>
    <row r="5" spans="1:2" x14ac:dyDescent="0.3">
      <c r="A5" s="3" t="s">
        <v>13</v>
      </c>
      <c r="B5" s="3" t="s">
        <v>45</v>
      </c>
    </row>
    <row r="6" spans="1:2" x14ac:dyDescent="0.3">
      <c r="A6" s="3" t="s">
        <v>14</v>
      </c>
      <c r="B6" s="3" t="s">
        <v>46</v>
      </c>
    </row>
    <row r="7" spans="1:2" x14ac:dyDescent="0.3">
      <c r="A7" s="3" t="s">
        <v>15</v>
      </c>
      <c r="B7" s="3" t="s">
        <v>16</v>
      </c>
    </row>
    <row r="8" spans="1:2" x14ac:dyDescent="0.3">
      <c r="A8" s="3" t="s">
        <v>17</v>
      </c>
      <c r="B8" s="3" t="s">
        <v>18</v>
      </c>
    </row>
    <row r="9" spans="1:2" x14ac:dyDescent="0.3">
      <c r="A9" s="3" t="s">
        <v>19</v>
      </c>
      <c r="B9" s="3" t="s">
        <v>20</v>
      </c>
    </row>
    <row r="10" spans="1:2" x14ac:dyDescent="0.3">
      <c r="A10" s="3" t="s">
        <v>21</v>
      </c>
      <c r="B10" s="3" t="s">
        <v>22</v>
      </c>
    </row>
    <row r="11" spans="1:2" x14ac:dyDescent="0.3">
      <c r="A11" s="3" t="s">
        <v>23</v>
      </c>
      <c r="B11" s="3" t="s">
        <v>24</v>
      </c>
    </row>
    <row r="12" spans="1:2" x14ac:dyDescent="0.3">
      <c r="A12" s="3" t="s">
        <v>25</v>
      </c>
      <c r="B12" s="3" t="s">
        <v>47</v>
      </c>
    </row>
    <row r="13" spans="1:2" x14ac:dyDescent="0.3">
      <c r="A13" s="3" t="s">
        <v>26</v>
      </c>
      <c r="B13" s="3" t="s">
        <v>27</v>
      </c>
    </row>
    <row r="14" spans="1:2" x14ac:dyDescent="0.3">
      <c r="A14" s="3" t="s">
        <v>28</v>
      </c>
      <c r="B14" s="3" t="s">
        <v>29</v>
      </c>
    </row>
    <row r="15" spans="1:2" x14ac:dyDescent="0.3">
      <c r="A15" s="3" t="s">
        <v>30</v>
      </c>
      <c r="B15" s="3" t="s">
        <v>48</v>
      </c>
    </row>
    <row r="16" spans="1:2" x14ac:dyDescent="0.3">
      <c r="A16" s="3" t="s">
        <v>31</v>
      </c>
      <c r="B16" s="3" t="s">
        <v>32</v>
      </c>
    </row>
    <row r="17" spans="1:2" x14ac:dyDescent="0.3">
      <c r="A17" s="3" t="s">
        <v>33</v>
      </c>
      <c r="B17" s="3" t="s">
        <v>34</v>
      </c>
    </row>
    <row r="18" spans="1:2" x14ac:dyDescent="0.3">
      <c r="A18" s="3" t="s">
        <v>35</v>
      </c>
      <c r="B18" s="3" t="s">
        <v>36</v>
      </c>
    </row>
    <row r="19" spans="1:2" x14ac:dyDescent="0.3">
      <c r="A19" s="3" t="s">
        <v>37</v>
      </c>
      <c r="B19" s="3" t="s">
        <v>38</v>
      </c>
    </row>
    <row r="20" spans="1:2" x14ac:dyDescent="0.3">
      <c r="A20" s="3" t="s">
        <v>39</v>
      </c>
      <c r="B20" s="3" t="s">
        <v>40</v>
      </c>
    </row>
    <row r="21" spans="1:2" x14ac:dyDescent="0.3">
      <c r="A21" s="3" t="s">
        <v>41</v>
      </c>
      <c r="B21" s="3" t="s">
        <v>42</v>
      </c>
    </row>
  </sheetData>
  <pageMargins left="0.75" right="0.75" top="1" bottom="1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customWidth="1"/>
  </cols>
  <sheetData>
    <row r="1" spans="1:2" x14ac:dyDescent="0.3">
      <c r="A1" s="6" t="s">
        <v>49</v>
      </c>
      <c r="B1" s="6" t="s">
        <v>50</v>
      </c>
    </row>
    <row r="2" spans="1:2" x14ac:dyDescent="0.3">
      <c r="A2" s="3" t="s">
        <v>392</v>
      </c>
      <c r="B2" s="3" t="s">
        <v>392</v>
      </c>
    </row>
    <row r="3" spans="1:2" x14ac:dyDescent="0.3">
      <c r="A3" s="3" t="s">
        <v>536</v>
      </c>
      <c r="B3" s="3" t="s">
        <v>51</v>
      </c>
    </row>
    <row r="4" spans="1:2" x14ac:dyDescent="0.3">
      <c r="A4" s="3" t="s">
        <v>537</v>
      </c>
      <c r="B4" s="3" t="s">
        <v>551</v>
      </c>
    </row>
    <row r="5" spans="1:2" x14ac:dyDescent="0.3">
      <c r="A5" s="3" t="s">
        <v>538</v>
      </c>
      <c r="B5" s="3" t="s">
        <v>52</v>
      </c>
    </row>
    <row r="6" spans="1:2" x14ac:dyDescent="0.3">
      <c r="A6" s="3" t="s">
        <v>539</v>
      </c>
      <c r="B6" s="3" t="s">
        <v>53</v>
      </c>
    </row>
    <row r="7" spans="1:2" x14ac:dyDescent="0.3">
      <c r="A7" s="3" t="s">
        <v>540</v>
      </c>
      <c r="B7" s="3"/>
    </row>
  </sheetData>
  <pageMargins left="0.75" right="0.75" top="1" bottom="1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/>
  </sheetViews>
  <sheetFormatPr defaultColWidth="11.19921875" defaultRowHeight="15.6" x14ac:dyDescent="0.3"/>
  <cols>
    <col min="1" max="1" width="14.8984375" bestFit="1" customWidth="1"/>
    <col min="3" max="3" width="51.5" bestFit="1" customWidth="1"/>
    <col min="5" max="5" width="13" bestFit="1" customWidth="1"/>
    <col min="7" max="7" width="21.69921875" customWidth="1"/>
    <col min="8" max="8" width="20.69921875" customWidth="1"/>
  </cols>
  <sheetData>
    <row r="1" spans="1:8" x14ac:dyDescent="0.3">
      <c r="A1" s="6" t="s">
        <v>67</v>
      </c>
      <c r="B1" s="3"/>
      <c r="C1" s="6" t="s">
        <v>391</v>
      </c>
      <c r="D1" s="3"/>
      <c r="E1" s="6" t="s">
        <v>113</v>
      </c>
      <c r="F1" s="3"/>
      <c r="G1" s="6" t="s">
        <v>368</v>
      </c>
      <c r="H1" s="6" t="s">
        <v>367</v>
      </c>
    </row>
    <row r="2" spans="1:8" x14ac:dyDescent="0.3">
      <c r="A2" s="3" t="s">
        <v>392</v>
      </c>
      <c r="B2" s="3"/>
      <c r="C2" s="3" t="s">
        <v>392</v>
      </c>
      <c r="D2" s="3"/>
      <c r="E2" s="3" t="s">
        <v>114</v>
      </c>
      <c r="F2" s="3"/>
      <c r="G2" s="7" t="s">
        <v>552</v>
      </c>
      <c r="H2" s="3" t="str">
        <f>G2</f>
        <v>--Seleziona--</v>
      </c>
    </row>
    <row r="3" spans="1:8" x14ac:dyDescent="0.3">
      <c r="A3" s="3" t="s">
        <v>541</v>
      </c>
      <c r="B3" s="3"/>
      <c r="C3" s="3" t="s">
        <v>54</v>
      </c>
      <c r="D3" s="3"/>
      <c r="E3" s="3" t="s">
        <v>1</v>
      </c>
      <c r="F3" s="3"/>
      <c r="G3" s="3" t="s">
        <v>276</v>
      </c>
      <c r="H3" s="3" t="str">
        <f>IF(G3&lt;&gt;0,G3,"")</f>
        <v>Tutti</v>
      </c>
    </row>
    <row r="4" spans="1:8" x14ac:dyDescent="0.3">
      <c r="A4" s="3" t="s">
        <v>542</v>
      </c>
      <c r="B4" s="3"/>
      <c r="C4" s="3" t="s">
        <v>55</v>
      </c>
      <c r="D4" s="3"/>
      <c r="E4" s="3" t="s">
        <v>2</v>
      </c>
      <c r="F4" s="3"/>
      <c r="G4" s="8" t="e">
        <f t="array" ref="G4:G24">TRANSPOSE(#REF!)</f>
        <v>#REF!</v>
      </c>
      <c r="H4" s="3" t="e">
        <f t="shared" ref="H4:H24" si="0">IF(AND(G4&lt;&gt;0,G4&lt;&gt;""),G4,E2)</f>
        <v>#REF!</v>
      </c>
    </row>
    <row r="5" spans="1:8" x14ac:dyDescent="0.3">
      <c r="A5" s="3" t="s">
        <v>543</v>
      </c>
      <c r="B5" s="3"/>
      <c r="C5" s="3" t="s">
        <v>56</v>
      </c>
      <c r="D5" s="3"/>
      <c r="E5" s="3" t="s">
        <v>3</v>
      </c>
      <c r="F5" s="3"/>
      <c r="G5" s="8" t="e">
        <v>#REF!</v>
      </c>
      <c r="H5" s="3" t="e">
        <f t="shared" si="0"/>
        <v>#REF!</v>
      </c>
    </row>
    <row r="6" spans="1:8" x14ac:dyDescent="0.3">
      <c r="A6" s="3" t="s">
        <v>544</v>
      </c>
      <c r="B6" s="3"/>
      <c r="C6" s="3" t="s">
        <v>57</v>
      </c>
      <c r="D6" s="3"/>
      <c r="E6" s="3" t="s">
        <v>4</v>
      </c>
      <c r="F6" s="3"/>
      <c r="G6" s="8" t="e">
        <v>#REF!</v>
      </c>
      <c r="H6" s="3" t="e">
        <f t="shared" si="0"/>
        <v>#REF!</v>
      </c>
    </row>
    <row r="7" spans="1:8" x14ac:dyDescent="0.3">
      <c r="A7" s="3" t="s">
        <v>545</v>
      </c>
      <c r="B7" s="3"/>
      <c r="C7" s="3" t="s">
        <v>569</v>
      </c>
      <c r="D7" s="3"/>
      <c r="E7" s="3" t="s">
        <v>5</v>
      </c>
      <c r="F7" s="3"/>
      <c r="G7" s="8" t="e">
        <v>#REF!</v>
      </c>
      <c r="H7" s="3" t="e">
        <f t="shared" si="0"/>
        <v>#REF!</v>
      </c>
    </row>
    <row r="8" spans="1:8" x14ac:dyDescent="0.3">
      <c r="A8" s="3" t="s">
        <v>546</v>
      </c>
      <c r="B8" s="3"/>
      <c r="C8" s="3" t="s">
        <v>58</v>
      </c>
      <c r="D8" s="3"/>
      <c r="E8" s="3" t="s">
        <v>6</v>
      </c>
      <c r="F8" s="3"/>
      <c r="G8" s="8" t="e">
        <v>#REF!</v>
      </c>
      <c r="H8" s="3" t="e">
        <f t="shared" si="0"/>
        <v>#REF!</v>
      </c>
    </row>
    <row r="9" spans="1:8" x14ac:dyDescent="0.3">
      <c r="A9" s="3"/>
      <c r="B9" s="3"/>
      <c r="C9" s="3" t="s">
        <v>59</v>
      </c>
      <c r="D9" s="3"/>
      <c r="E9" s="3" t="s">
        <v>272</v>
      </c>
      <c r="F9" s="3"/>
      <c r="G9" s="8" t="e">
        <v>#REF!</v>
      </c>
      <c r="H9" s="3" t="e">
        <f t="shared" si="0"/>
        <v>#REF!</v>
      </c>
    </row>
    <row r="10" spans="1:8" x14ac:dyDescent="0.3">
      <c r="A10" s="3"/>
      <c r="B10" s="3"/>
      <c r="C10" s="3" t="s">
        <v>60</v>
      </c>
      <c r="D10" s="3"/>
      <c r="E10" s="3" t="s">
        <v>273</v>
      </c>
      <c r="F10" s="3"/>
      <c r="G10" s="8" t="e">
        <v>#REF!</v>
      </c>
      <c r="H10" s="3" t="e">
        <f t="shared" si="0"/>
        <v>#REF!</v>
      </c>
    </row>
    <row r="11" spans="1:8" x14ac:dyDescent="0.3">
      <c r="A11" s="3"/>
      <c r="B11" s="3"/>
      <c r="C11" s="3" t="s">
        <v>61</v>
      </c>
      <c r="D11" s="3"/>
      <c r="E11" s="3" t="s">
        <v>274</v>
      </c>
      <c r="F11" s="3"/>
      <c r="G11" s="8" t="e">
        <v>#REF!</v>
      </c>
      <c r="H11" s="3" t="e">
        <f t="shared" si="0"/>
        <v>#REF!</v>
      </c>
    </row>
    <row r="12" spans="1:8" x14ac:dyDescent="0.3">
      <c r="A12" s="3"/>
      <c r="B12" s="3"/>
      <c r="C12" s="3" t="s">
        <v>62</v>
      </c>
      <c r="D12" s="3"/>
      <c r="E12" s="3" t="s">
        <v>275</v>
      </c>
      <c r="F12" s="3"/>
      <c r="G12" s="8" t="e">
        <v>#REF!</v>
      </c>
      <c r="H12" s="3" t="e">
        <f t="shared" si="0"/>
        <v>#REF!</v>
      </c>
    </row>
    <row r="13" spans="1:8" x14ac:dyDescent="0.3">
      <c r="A13" s="3"/>
      <c r="B13" s="3"/>
      <c r="C13" s="3" t="s">
        <v>63</v>
      </c>
      <c r="D13" s="3"/>
      <c r="E13" s="3" t="s">
        <v>393</v>
      </c>
      <c r="F13" s="3"/>
      <c r="G13" s="8" t="e">
        <v>#REF!</v>
      </c>
      <c r="H13" s="3" t="e">
        <f t="shared" si="0"/>
        <v>#REF!</v>
      </c>
    </row>
    <row r="14" spans="1:8" x14ac:dyDescent="0.3">
      <c r="A14" s="3"/>
      <c r="B14" s="3"/>
      <c r="C14" s="3" t="s">
        <v>64</v>
      </c>
      <c r="D14" s="3"/>
      <c r="E14" s="3" t="s">
        <v>394</v>
      </c>
      <c r="F14" s="3"/>
      <c r="G14" s="8" t="e">
        <v>#REF!</v>
      </c>
      <c r="H14" s="3" t="e">
        <f t="shared" si="0"/>
        <v>#REF!</v>
      </c>
    </row>
    <row r="15" spans="1:8" x14ac:dyDescent="0.3">
      <c r="A15" s="3"/>
      <c r="B15" s="3"/>
      <c r="C15" s="3" t="s">
        <v>568</v>
      </c>
      <c r="D15" s="3"/>
      <c r="E15" s="3" t="s">
        <v>395</v>
      </c>
      <c r="F15" s="3"/>
      <c r="G15" s="8" t="e">
        <v>#REF!</v>
      </c>
      <c r="H15" s="3" t="e">
        <f t="shared" si="0"/>
        <v>#REF!</v>
      </c>
    </row>
    <row r="16" spans="1:8" x14ac:dyDescent="0.3">
      <c r="A16" s="3"/>
      <c r="B16" s="3"/>
      <c r="C16" s="3" t="s">
        <v>65</v>
      </c>
      <c r="D16" s="3"/>
      <c r="E16" s="3" t="s">
        <v>396</v>
      </c>
      <c r="F16" s="3"/>
      <c r="G16" s="8" t="e">
        <v>#REF!</v>
      </c>
      <c r="H16" s="3" t="e">
        <f t="shared" si="0"/>
        <v>#REF!</v>
      </c>
    </row>
    <row r="17" spans="1:8" x14ac:dyDescent="0.3">
      <c r="A17" s="3"/>
      <c r="B17" s="3"/>
      <c r="C17" s="3" t="s">
        <v>567</v>
      </c>
      <c r="D17" s="3"/>
      <c r="E17" s="3" t="s">
        <v>397</v>
      </c>
      <c r="F17" s="3"/>
      <c r="G17" s="8" t="e">
        <v>#REF!</v>
      </c>
      <c r="H17" s="3" t="e">
        <f t="shared" si="0"/>
        <v>#REF!</v>
      </c>
    </row>
    <row r="18" spans="1:8" x14ac:dyDescent="0.3">
      <c r="A18" s="3"/>
      <c r="B18" s="3"/>
      <c r="C18" s="3" t="s">
        <v>66</v>
      </c>
      <c r="D18" s="3"/>
      <c r="E18" s="3" t="s">
        <v>398</v>
      </c>
      <c r="F18" s="3"/>
      <c r="G18" s="8" t="e">
        <v>#REF!</v>
      </c>
      <c r="H18" s="3" t="e">
        <f t="shared" si="0"/>
        <v>#REF!</v>
      </c>
    </row>
    <row r="19" spans="1:8" x14ac:dyDescent="0.3">
      <c r="A19" s="3"/>
      <c r="B19" s="3"/>
      <c r="C19" s="3" t="s">
        <v>566</v>
      </c>
      <c r="D19" s="3"/>
      <c r="E19" s="3" t="s">
        <v>399</v>
      </c>
      <c r="F19" s="3"/>
      <c r="G19" s="8" t="e">
        <v>#REF!</v>
      </c>
      <c r="H19" s="3" t="e">
        <f t="shared" si="0"/>
        <v>#REF!</v>
      </c>
    </row>
    <row r="20" spans="1:8" x14ac:dyDescent="0.3">
      <c r="A20" s="3"/>
      <c r="B20" s="3"/>
      <c r="C20" s="3" t="s">
        <v>565</v>
      </c>
      <c r="D20" s="3"/>
      <c r="E20" s="3" t="s">
        <v>400</v>
      </c>
      <c r="F20" s="3"/>
      <c r="G20" s="8" t="e">
        <v>#REF!</v>
      </c>
      <c r="H20" s="3" t="e">
        <f t="shared" si="0"/>
        <v>#REF!</v>
      </c>
    </row>
    <row r="21" spans="1:8" x14ac:dyDescent="0.3">
      <c r="A21" s="3"/>
      <c r="B21" s="3"/>
      <c r="C21" s="3"/>
      <c r="D21" s="3"/>
      <c r="E21" s="3" t="s">
        <v>401</v>
      </c>
      <c r="F21" s="3"/>
      <c r="G21" s="8" t="e">
        <v>#REF!</v>
      </c>
      <c r="H21" s="3" t="e">
        <f t="shared" si="0"/>
        <v>#REF!</v>
      </c>
    </row>
    <row r="22" spans="1:8" x14ac:dyDescent="0.3">
      <c r="A22" s="3"/>
      <c r="B22" s="3"/>
      <c r="C22" s="3"/>
      <c r="D22" s="3"/>
      <c r="E22" s="3" t="s">
        <v>402</v>
      </c>
      <c r="F22" s="3"/>
      <c r="G22" s="8" t="e">
        <v>#REF!</v>
      </c>
      <c r="H22" s="3" t="e">
        <f t="shared" si="0"/>
        <v>#REF!</v>
      </c>
    </row>
    <row r="23" spans="1:8" x14ac:dyDescent="0.3">
      <c r="A23" s="3"/>
      <c r="B23" s="3"/>
      <c r="C23" s="3"/>
      <c r="D23" s="3"/>
      <c r="E23" s="3"/>
      <c r="F23" s="3"/>
      <c r="G23" s="8" t="e">
        <v>#REF!</v>
      </c>
      <c r="H23" s="3" t="e">
        <f t="shared" si="0"/>
        <v>#REF!</v>
      </c>
    </row>
    <row r="24" spans="1:8" x14ac:dyDescent="0.3">
      <c r="A24" s="3"/>
      <c r="B24" s="3"/>
      <c r="C24" s="3"/>
      <c r="D24" s="3"/>
      <c r="E24" s="3"/>
      <c r="F24" s="3"/>
      <c r="G24" s="8" t="e">
        <v>#REF!</v>
      </c>
      <c r="H24" s="3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customWidth="1"/>
    <col min="2" max="3" width="85.59765625" customWidth="1"/>
    <col min="4" max="4" width="28.59765625" customWidth="1"/>
    <col min="5" max="5" width="18" customWidth="1"/>
    <col min="6" max="6" width="42" customWidth="1"/>
    <col min="7" max="7" width="40.69921875" customWidth="1"/>
    <col min="8" max="8" width="24.59765625" customWidth="1"/>
    <col min="9" max="9" width="28.59765625" customWidth="1"/>
    <col min="10" max="10" width="56" customWidth="1"/>
    <col min="11" max="11" width="36.69921875" customWidth="1"/>
  </cols>
  <sheetData>
    <row r="1" spans="1:11" s="2" customFormat="1" ht="25.2" customHeight="1" x14ac:dyDescent="0.3">
      <c r="A1" s="6" t="s">
        <v>109</v>
      </c>
      <c r="B1" s="6" t="s">
        <v>159</v>
      </c>
      <c r="C1" s="6" t="s">
        <v>109</v>
      </c>
      <c r="D1" s="6" t="s">
        <v>278</v>
      </c>
      <c r="E1" s="6" t="s">
        <v>279</v>
      </c>
      <c r="F1" s="6" t="s">
        <v>280</v>
      </c>
      <c r="G1" s="6" t="s">
        <v>281</v>
      </c>
      <c r="H1" s="6" t="s">
        <v>282</v>
      </c>
      <c r="I1" s="6" t="s">
        <v>283</v>
      </c>
      <c r="J1" s="6" t="s">
        <v>284</v>
      </c>
      <c r="K1" s="6" t="s">
        <v>285</v>
      </c>
    </row>
    <row r="2" spans="1:11" ht="25.2" customHeight="1" x14ac:dyDescent="0.3">
      <c r="A2" s="3" t="s">
        <v>392</v>
      </c>
      <c r="B2" s="3" t="s">
        <v>392</v>
      </c>
      <c r="C2" s="3" t="s">
        <v>392</v>
      </c>
      <c r="D2" s="3" t="s">
        <v>392</v>
      </c>
      <c r="E2" s="3" t="s">
        <v>392</v>
      </c>
      <c r="F2" s="3" t="s">
        <v>392</v>
      </c>
      <c r="G2" s="3" t="s">
        <v>392</v>
      </c>
      <c r="H2" s="3" t="s">
        <v>392</v>
      </c>
      <c r="I2" s="3" t="s">
        <v>392</v>
      </c>
      <c r="J2" s="3" t="s">
        <v>392</v>
      </c>
      <c r="K2" s="3" t="s">
        <v>392</v>
      </c>
    </row>
    <row r="3" spans="1:11" ht="18" customHeight="1" x14ac:dyDescent="0.3">
      <c r="A3" s="3" t="s">
        <v>102</v>
      </c>
      <c r="B3" s="3" t="s">
        <v>160</v>
      </c>
      <c r="C3" s="3" t="s">
        <v>278</v>
      </c>
      <c r="D3" s="3" t="s">
        <v>286</v>
      </c>
      <c r="E3" s="3" t="s">
        <v>297</v>
      </c>
      <c r="F3" s="3" t="s">
        <v>307</v>
      </c>
      <c r="G3" s="3" t="s">
        <v>324</v>
      </c>
      <c r="H3" s="3" t="s">
        <v>334</v>
      </c>
      <c r="I3" s="3" t="s">
        <v>346</v>
      </c>
      <c r="J3" s="3" t="s">
        <v>355</v>
      </c>
      <c r="K3" s="3" t="s">
        <v>362</v>
      </c>
    </row>
    <row r="4" spans="1:11" ht="18" customHeight="1" x14ac:dyDescent="0.3">
      <c r="A4" s="3" t="s">
        <v>103</v>
      </c>
      <c r="B4" s="3" t="s">
        <v>161</v>
      </c>
      <c r="C4" s="3" t="s">
        <v>279</v>
      </c>
      <c r="D4" s="3" t="s">
        <v>287</v>
      </c>
      <c r="E4" s="3" t="s">
        <v>298</v>
      </c>
      <c r="F4" s="3" t="s">
        <v>308</v>
      </c>
      <c r="G4" s="3" t="s">
        <v>325</v>
      </c>
      <c r="H4" s="3" t="s">
        <v>335</v>
      </c>
      <c r="I4" s="3" t="s">
        <v>347</v>
      </c>
      <c r="J4" s="3" t="s">
        <v>356</v>
      </c>
      <c r="K4" s="3" t="s">
        <v>363</v>
      </c>
    </row>
    <row r="5" spans="1:11" ht="18" customHeight="1" x14ac:dyDescent="0.3">
      <c r="A5" s="3" t="s">
        <v>158</v>
      </c>
      <c r="B5" s="3" t="s">
        <v>162</v>
      </c>
      <c r="C5" s="3" t="s">
        <v>280</v>
      </c>
      <c r="D5" s="3" t="s">
        <v>288</v>
      </c>
      <c r="E5" s="3" t="s">
        <v>299</v>
      </c>
      <c r="F5" s="3" t="s">
        <v>309</v>
      </c>
      <c r="G5" s="3" t="s">
        <v>326</v>
      </c>
      <c r="H5" s="3" t="s">
        <v>336</v>
      </c>
      <c r="I5" s="3" t="s">
        <v>348</v>
      </c>
      <c r="J5" s="3" t="s">
        <v>357</v>
      </c>
      <c r="K5" s="3" t="s">
        <v>364</v>
      </c>
    </row>
    <row r="6" spans="1:11" ht="18" customHeight="1" x14ac:dyDescent="0.3">
      <c r="A6" s="3" t="s">
        <v>104</v>
      </c>
      <c r="B6" s="3" t="s">
        <v>163</v>
      </c>
      <c r="C6" s="3" t="s">
        <v>281</v>
      </c>
      <c r="D6" s="3" t="s">
        <v>289</v>
      </c>
      <c r="E6" s="3" t="s">
        <v>300</v>
      </c>
      <c r="F6" s="3" t="s">
        <v>310</v>
      </c>
      <c r="G6" s="3" t="s">
        <v>592</v>
      </c>
      <c r="H6" s="3" t="s">
        <v>337</v>
      </c>
      <c r="I6" s="3" t="s">
        <v>349</v>
      </c>
      <c r="J6" s="3" t="s">
        <v>358</v>
      </c>
      <c r="K6" s="3" t="s">
        <v>365</v>
      </c>
    </row>
    <row r="7" spans="1:11" ht="18" customHeight="1" x14ac:dyDescent="0.3">
      <c r="A7" s="3" t="s">
        <v>105</v>
      </c>
      <c r="B7" s="3" t="s">
        <v>164</v>
      </c>
      <c r="C7" s="3" t="s">
        <v>282</v>
      </c>
      <c r="D7" s="3" t="s">
        <v>588</v>
      </c>
      <c r="E7" s="3" t="s">
        <v>590</v>
      </c>
      <c r="F7" s="3" t="s">
        <v>311</v>
      </c>
      <c r="G7" s="3" t="s">
        <v>593</v>
      </c>
      <c r="H7" s="3" t="s">
        <v>338</v>
      </c>
      <c r="I7" s="3" t="s">
        <v>350</v>
      </c>
      <c r="J7" s="3" t="s">
        <v>359</v>
      </c>
      <c r="K7" s="3" t="s">
        <v>366</v>
      </c>
    </row>
    <row r="8" spans="1:11" ht="18" customHeight="1" x14ac:dyDescent="0.3">
      <c r="A8" s="3" t="s">
        <v>106</v>
      </c>
      <c r="B8" s="3" t="s">
        <v>165</v>
      </c>
      <c r="C8" s="3" t="s">
        <v>283</v>
      </c>
      <c r="D8" s="3" t="s">
        <v>290</v>
      </c>
      <c r="E8" s="3" t="s">
        <v>301</v>
      </c>
      <c r="F8" s="3" t="s">
        <v>312</v>
      </c>
      <c r="G8" s="3" t="s">
        <v>327</v>
      </c>
      <c r="H8" s="3" t="s">
        <v>339</v>
      </c>
      <c r="I8" s="3" t="s">
        <v>351</v>
      </c>
      <c r="J8" s="3" t="s">
        <v>360</v>
      </c>
      <c r="K8" s="3"/>
    </row>
    <row r="9" spans="1:11" ht="18" customHeight="1" x14ac:dyDescent="0.3">
      <c r="A9" s="3" t="s">
        <v>107</v>
      </c>
      <c r="B9" s="3" t="s">
        <v>166</v>
      </c>
      <c r="C9" s="3" t="s">
        <v>284</v>
      </c>
      <c r="D9" s="3" t="s">
        <v>589</v>
      </c>
      <c r="E9" s="3" t="s">
        <v>302</v>
      </c>
      <c r="F9" s="3" t="s">
        <v>313</v>
      </c>
      <c r="G9" s="3" t="s">
        <v>328</v>
      </c>
      <c r="H9" s="3" t="s">
        <v>340</v>
      </c>
      <c r="I9" s="3" t="s">
        <v>352</v>
      </c>
      <c r="J9" s="3" t="s">
        <v>361</v>
      </c>
      <c r="K9" s="3"/>
    </row>
    <row r="10" spans="1:11" ht="18" customHeight="1" x14ac:dyDescent="0.3">
      <c r="A10" s="3" t="s">
        <v>108</v>
      </c>
      <c r="B10" s="3" t="s">
        <v>167</v>
      </c>
      <c r="C10" s="3" t="s">
        <v>285</v>
      </c>
      <c r="D10" s="3" t="s">
        <v>291</v>
      </c>
      <c r="E10" s="3" t="s">
        <v>303</v>
      </c>
      <c r="F10" s="3" t="s">
        <v>314</v>
      </c>
      <c r="G10" s="3" t="s">
        <v>329</v>
      </c>
      <c r="H10" s="3" t="s">
        <v>341</v>
      </c>
      <c r="I10" s="3" t="s">
        <v>353</v>
      </c>
      <c r="J10" s="19" t="s">
        <v>587</v>
      </c>
      <c r="K10" s="3"/>
    </row>
    <row r="11" spans="1:11" ht="18" customHeight="1" x14ac:dyDescent="0.3">
      <c r="A11" s="3"/>
      <c r="B11" s="3" t="s">
        <v>168</v>
      </c>
      <c r="C11" s="3"/>
      <c r="D11" s="3" t="s">
        <v>292</v>
      </c>
      <c r="E11" s="3" t="s">
        <v>591</v>
      </c>
      <c r="F11" s="3" t="s">
        <v>315</v>
      </c>
      <c r="G11" s="3" t="s">
        <v>330</v>
      </c>
      <c r="H11" s="3" t="s">
        <v>342</v>
      </c>
      <c r="I11" s="3" t="s">
        <v>354</v>
      </c>
      <c r="J11" s="3"/>
      <c r="K11" s="3"/>
    </row>
    <row r="12" spans="1:11" ht="18" customHeight="1" x14ac:dyDescent="0.3">
      <c r="A12" s="3"/>
      <c r="B12" s="3" t="s">
        <v>169</v>
      </c>
      <c r="C12" s="3"/>
      <c r="D12" s="3" t="s">
        <v>293</v>
      </c>
      <c r="E12" s="3" t="s">
        <v>304</v>
      </c>
      <c r="F12" s="3" t="s">
        <v>316</v>
      </c>
      <c r="G12" s="3" t="s">
        <v>331</v>
      </c>
      <c r="H12" s="3" t="s">
        <v>343</v>
      </c>
      <c r="I12" s="3"/>
      <c r="J12" s="3"/>
      <c r="K12" s="3"/>
    </row>
    <row r="13" spans="1:11" ht="18" customHeight="1" x14ac:dyDescent="0.3">
      <c r="A13" s="3"/>
      <c r="B13" s="3" t="s">
        <v>170</v>
      </c>
      <c r="C13" s="3"/>
      <c r="D13" s="3" t="s">
        <v>294</v>
      </c>
      <c r="E13" s="3" t="s">
        <v>305</v>
      </c>
      <c r="F13" s="3" t="s">
        <v>317</v>
      </c>
      <c r="G13" s="3" t="s">
        <v>332</v>
      </c>
      <c r="H13" s="3" t="s">
        <v>344</v>
      </c>
      <c r="I13" s="3"/>
      <c r="J13" s="3"/>
      <c r="K13" s="3"/>
    </row>
    <row r="14" spans="1:11" ht="18" customHeight="1" x14ac:dyDescent="0.3">
      <c r="A14" s="3"/>
      <c r="B14" s="3" t="s">
        <v>171</v>
      </c>
      <c r="C14" s="3"/>
      <c r="D14" s="3" t="s">
        <v>295</v>
      </c>
      <c r="E14" s="3" t="s">
        <v>306</v>
      </c>
      <c r="F14" s="3" t="s">
        <v>318</v>
      </c>
      <c r="G14" s="3" t="s">
        <v>333</v>
      </c>
      <c r="H14" s="3" t="s">
        <v>345</v>
      </c>
      <c r="I14" s="3"/>
      <c r="J14" s="3"/>
      <c r="K14" s="3"/>
    </row>
    <row r="15" spans="1:11" ht="18" customHeight="1" x14ac:dyDescent="0.3">
      <c r="A15" s="3"/>
      <c r="B15" s="3" t="s">
        <v>172</v>
      </c>
      <c r="C15" s="3"/>
      <c r="D15" s="3" t="s">
        <v>296</v>
      </c>
      <c r="E15" s="3"/>
      <c r="F15" s="3" t="s">
        <v>319</v>
      </c>
      <c r="G15" s="3"/>
      <c r="H15" s="3"/>
      <c r="I15" s="3"/>
      <c r="J15" s="3"/>
      <c r="K15" s="3"/>
    </row>
    <row r="16" spans="1:11" x14ac:dyDescent="0.3">
      <c r="A16" s="3"/>
      <c r="B16" s="3" t="s">
        <v>173</v>
      </c>
      <c r="C16" s="3"/>
      <c r="D16" s="3"/>
      <c r="E16" s="3"/>
      <c r="F16" s="3" t="s">
        <v>320</v>
      </c>
      <c r="G16" s="3"/>
      <c r="H16" s="3"/>
      <c r="I16" s="3"/>
      <c r="J16" s="3"/>
      <c r="K16" s="3"/>
    </row>
    <row r="17" spans="1:11" x14ac:dyDescent="0.3">
      <c r="A17" s="3"/>
      <c r="B17" s="3" t="s">
        <v>174</v>
      </c>
      <c r="C17" s="3"/>
      <c r="D17" s="3"/>
      <c r="E17" s="3"/>
      <c r="F17" s="3" t="s">
        <v>321</v>
      </c>
      <c r="G17" s="3"/>
      <c r="H17" s="3"/>
      <c r="I17" s="3"/>
      <c r="J17" s="3"/>
      <c r="K17" s="3"/>
    </row>
    <row r="18" spans="1:11" x14ac:dyDescent="0.3">
      <c r="A18" s="3"/>
      <c r="B18" s="3" t="s">
        <v>175</v>
      </c>
      <c r="C18" s="3"/>
      <c r="D18" s="3"/>
      <c r="E18" s="3"/>
      <c r="F18" s="3" t="s">
        <v>322</v>
      </c>
      <c r="G18" s="3"/>
      <c r="H18" s="3"/>
      <c r="I18" s="3"/>
      <c r="J18" s="3"/>
      <c r="K18" s="3"/>
    </row>
    <row r="19" spans="1:11" x14ac:dyDescent="0.3">
      <c r="A19" s="3"/>
      <c r="B19" s="3" t="s">
        <v>176</v>
      </c>
      <c r="C19" s="3"/>
      <c r="D19" s="3"/>
      <c r="E19" s="3"/>
      <c r="F19" s="3" t="s">
        <v>323</v>
      </c>
      <c r="G19" s="3"/>
      <c r="H19" s="3"/>
      <c r="I19" s="3"/>
      <c r="J19" s="3"/>
      <c r="K19" s="3"/>
    </row>
    <row r="20" spans="1:11" x14ac:dyDescent="0.3">
      <c r="A20" s="3"/>
      <c r="B20" s="3" t="s">
        <v>177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 t="s">
        <v>178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 t="s">
        <v>179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 t="s">
        <v>180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 t="s">
        <v>181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 t="s">
        <v>182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 t="s">
        <v>183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 t="s">
        <v>184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 t="s">
        <v>185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 t="s">
        <v>186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 t="s">
        <v>187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 t="s">
        <v>188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 t="s">
        <v>189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 t="s">
        <v>190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 t="s">
        <v>191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 t="s">
        <v>192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 t="s">
        <v>193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 t="s">
        <v>194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 t="s">
        <v>195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 t="s">
        <v>196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 t="s">
        <v>197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 t="s">
        <v>198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 t="s">
        <v>199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 t="s">
        <v>200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 t="s">
        <v>201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 t="s">
        <v>202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7.100000000000001" customHeight="1" x14ac:dyDescent="0.3">
      <c r="A46" s="3"/>
      <c r="B46" s="3" t="s">
        <v>203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 t="s">
        <v>204</v>
      </c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 t="s">
        <v>205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 t="s">
        <v>206</v>
      </c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 t="s">
        <v>207</v>
      </c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 t="s">
        <v>208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 t="s">
        <v>209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 t="s">
        <v>210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 t="s">
        <v>211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 t="s">
        <v>212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 t="s">
        <v>213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 t="s">
        <v>214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 t="s">
        <v>215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 t="s">
        <v>216</v>
      </c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 t="s">
        <v>217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 t="s">
        <v>218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 t="s">
        <v>219</v>
      </c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 t="s">
        <v>220</v>
      </c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 t="s">
        <v>221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 t="s">
        <v>222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 t="s">
        <v>223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 t="s">
        <v>224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 t="s">
        <v>225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 t="s">
        <v>226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 t="s">
        <v>227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 t="s">
        <v>228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 t="s">
        <v>229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 t="s">
        <v>230</v>
      </c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 t="s">
        <v>231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 t="s">
        <v>232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 t="s">
        <v>233</v>
      </c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 t="s">
        <v>234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 t="s">
        <v>235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 t="s">
        <v>236</v>
      </c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 t="s">
        <v>237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19.5" customHeight="1" x14ac:dyDescent="0.3">
      <c r="A81" s="3"/>
      <c r="B81" s="3" t="s">
        <v>238</v>
      </c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 t="s">
        <v>239</v>
      </c>
      <c r="C82" s="3"/>
      <c r="D82" s="3"/>
      <c r="E82" s="3"/>
      <c r="F82" s="3"/>
      <c r="G82" s="3"/>
      <c r="H82" s="3"/>
      <c r="I82" s="3"/>
      <c r="J82" s="3"/>
      <c r="K82" s="3"/>
    </row>
    <row r="83" spans="1:11" ht="17.100000000000001" customHeight="1" x14ac:dyDescent="0.3">
      <c r="A83" s="3"/>
      <c r="B83" s="3" t="s">
        <v>240</v>
      </c>
      <c r="C83" s="3"/>
      <c r="D83" s="3"/>
      <c r="E83" s="3"/>
      <c r="F83" s="3"/>
      <c r="G83" s="3"/>
      <c r="H83" s="3"/>
      <c r="I83" s="3"/>
      <c r="J83" s="3"/>
      <c r="K83" s="3"/>
    </row>
    <row r="84" spans="1:11" ht="17.100000000000001" customHeight="1" x14ac:dyDescent="0.3">
      <c r="A84" s="3"/>
      <c r="B84" s="3" t="s">
        <v>241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15.9" customHeight="1" x14ac:dyDescent="0.3">
      <c r="A85" s="3"/>
      <c r="B85" s="18" t="s">
        <v>586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 t="s">
        <v>242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 t="s">
        <v>243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 t="s">
        <v>244</v>
      </c>
      <c r="C88" s="3"/>
      <c r="D88" s="3"/>
      <c r="E88" s="3"/>
      <c r="F88" s="3"/>
      <c r="G88" s="3"/>
      <c r="H88" s="3"/>
      <c r="I88" s="3"/>
      <c r="J88" s="3"/>
      <c r="K88" s="3"/>
    </row>
    <row r="89" spans="1:11" ht="30" customHeight="1" x14ac:dyDescent="0.3">
      <c r="A89" s="3"/>
      <c r="B89" s="3" t="s">
        <v>245</v>
      </c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 t="s">
        <v>246</v>
      </c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 t="s">
        <v>247</v>
      </c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 t="s">
        <v>247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 t="s">
        <v>247</v>
      </c>
      <c r="C93" s="3"/>
      <c r="D93" s="3"/>
      <c r="E93" s="3"/>
      <c r="F93" s="3"/>
      <c r="G93" s="3"/>
      <c r="H93" s="3"/>
      <c r="I93" s="3"/>
      <c r="J93" s="3"/>
      <c r="K93" s="3"/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customWidth="1"/>
  </cols>
  <sheetData>
    <row r="1" spans="1:1" ht="26.1" customHeight="1" x14ac:dyDescent="0.3">
      <c r="A1" s="6" t="s">
        <v>86</v>
      </c>
    </row>
    <row r="2" spans="1:1" ht="17.25" customHeight="1" x14ac:dyDescent="0.3">
      <c r="A2" s="3" t="s">
        <v>392</v>
      </c>
    </row>
    <row r="3" spans="1:1" x14ac:dyDescent="0.3">
      <c r="A3" s="3" t="s">
        <v>87</v>
      </c>
    </row>
    <row r="4" spans="1:1" x14ac:dyDescent="0.3">
      <c r="A4" s="3" t="s">
        <v>88</v>
      </c>
    </row>
    <row r="5" spans="1:1" x14ac:dyDescent="0.3">
      <c r="A5" s="3" t="s">
        <v>89</v>
      </c>
    </row>
    <row r="6" spans="1:1" x14ac:dyDescent="0.3">
      <c r="A6" s="3" t="s">
        <v>90</v>
      </c>
    </row>
    <row r="7" spans="1:1" x14ac:dyDescent="0.3">
      <c r="A7" s="3" t="s">
        <v>91</v>
      </c>
    </row>
    <row r="8" spans="1:1" x14ac:dyDescent="0.3">
      <c r="A8" s="3" t="s">
        <v>92</v>
      </c>
    </row>
    <row r="9" spans="1:1" x14ac:dyDescent="0.3">
      <c r="A9" s="3" t="s">
        <v>93</v>
      </c>
    </row>
    <row r="10" spans="1:1" x14ac:dyDescent="0.3">
      <c r="A10" s="3" t="s">
        <v>94</v>
      </c>
    </row>
    <row r="11" spans="1:1" x14ac:dyDescent="0.3">
      <c r="A11" s="3" t="s">
        <v>95</v>
      </c>
    </row>
    <row r="12" spans="1:1" x14ac:dyDescent="0.3">
      <c r="A12" s="3" t="s">
        <v>96</v>
      </c>
    </row>
    <row r="13" spans="1:1" x14ac:dyDescent="0.3">
      <c r="A13" s="3" t="s">
        <v>97</v>
      </c>
    </row>
    <row r="14" spans="1:1" x14ac:dyDescent="0.3">
      <c r="A14" s="3" t="s">
        <v>98</v>
      </c>
    </row>
    <row r="15" spans="1:1" x14ac:dyDescent="0.3">
      <c r="A15" s="3" t="s">
        <v>99</v>
      </c>
    </row>
    <row r="16" spans="1:1" x14ac:dyDescent="0.3">
      <c r="A16" s="3" t="s">
        <v>100</v>
      </c>
    </row>
    <row r="17" spans="1:1" x14ac:dyDescent="0.3">
      <c r="A17" s="3" t="s">
        <v>101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I24"/>
  <sheetViews>
    <sheetView zoomScaleNormal="100" workbookViewId="0">
      <selection activeCell="A10" sqref="A10"/>
    </sheetView>
  </sheetViews>
  <sheetFormatPr defaultColWidth="11.19921875" defaultRowHeight="15.6" x14ac:dyDescent="0.3"/>
  <cols>
    <col min="1" max="1" width="71.5" style="1" bestFit="1" customWidth="1"/>
    <col min="2" max="2" width="28" style="1" customWidth="1"/>
    <col min="3" max="3" width="34" style="1" customWidth="1"/>
    <col min="4" max="4" width="26.69921875" style="1" customWidth="1"/>
    <col min="5" max="5" width="23.09765625" style="1" customWidth="1"/>
    <col min="6" max="6" width="27.09765625" style="1" customWidth="1"/>
    <col min="7" max="7" width="25.19921875" style="1" customWidth="1"/>
    <col min="8" max="8" width="19.19921875" style="1" customWidth="1"/>
    <col min="9" max="16384" width="11.19921875" style="1"/>
  </cols>
  <sheetData>
    <row r="1" spans="1:9" x14ac:dyDescent="0.3">
      <c r="A1" s="9"/>
      <c r="B1" s="86" t="s">
        <v>561</v>
      </c>
      <c r="C1" s="86"/>
      <c r="D1" s="86"/>
      <c r="E1" s="86"/>
      <c r="F1" s="86"/>
      <c r="G1" s="86"/>
      <c r="H1" s="86"/>
      <c r="I1" s="86"/>
    </row>
    <row r="2" spans="1:9" ht="16.5" customHeight="1" x14ac:dyDescent="0.3">
      <c r="A2" s="10" t="s">
        <v>110</v>
      </c>
      <c r="B2" s="10" t="s">
        <v>111</v>
      </c>
      <c r="C2" s="10" t="s">
        <v>575</v>
      </c>
      <c r="D2" s="10" t="s">
        <v>562</v>
      </c>
      <c r="E2" s="10" t="s">
        <v>576</v>
      </c>
      <c r="F2" s="10" t="s">
        <v>563</v>
      </c>
      <c r="G2" s="10" t="s">
        <v>580</v>
      </c>
      <c r="H2" s="10" t="s">
        <v>112</v>
      </c>
      <c r="I2" s="10" t="s">
        <v>101</v>
      </c>
    </row>
    <row r="3" spans="1:9" ht="16.5" customHeight="1" x14ac:dyDescent="0.3">
      <c r="A3" s="11" t="s">
        <v>392</v>
      </c>
      <c r="B3" s="11" t="s">
        <v>392</v>
      </c>
      <c r="C3" s="11" t="s">
        <v>392</v>
      </c>
      <c r="D3" s="11" t="s">
        <v>392</v>
      </c>
      <c r="E3" s="11" t="s">
        <v>392</v>
      </c>
      <c r="F3" s="11" t="s">
        <v>392</v>
      </c>
      <c r="G3" s="11" t="s">
        <v>392</v>
      </c>
      <c r="H3" s="11" t="s">
        <v>392</v>
      </c>
      <c r="I3" s="11" t="s">
        <v>392</v>
      </c>
    </row>
    <row r="4" spans="1:9" ht="16.5" customHeight="1" x14ac:dyDescent="0.3">
      <c r="A4" s="12" t="s">
        <v>111</v>
      </c>
      <c r="B4" s="9" t="s">
        <v>577</v>
      </c>
      <c r="C4" s="9" t="s">
        <v>577</v>
      </c>
      <c r="D4" s="13" t="s">
        <v>558</v>
      </c>
      <c r="E4" s="17" t="s">
        <v>553</v>
      </c>
      <c r="F4" s="13" t="s">
        <v>553</v>
      </c>
      <c r="G4" s="13" t="s">
        <v>553</v>
      </c>
      <c r="H4" s="13" t="s">
        <v>553</v>
      </c>
      <c r="I4" s="13" t="s">
        <v>101</v>
      </c>
    </row>
    <row r="5" spans="1:9" x14ac:dyDescent="0.3">
      <c r="A5" s="17" t="s">
        <v>575</v>
      </c>
      <c r="B5" s="13" t="s">
        <v>553</v>
      </c>
      <c r="C5" s="17" t="s">
        <v>553</v>
      </c>
      <c r="D5" s="17" t="s">
        <v>553</v>
      </c>
      <c r="E5" s="13" t="s">
        <v>579</v>
      </c>
      <c r="F5" s="13" t="s">
        <v>257</v>
      </c>
      <c r="G5" s="13" t="s">
        <v>257</v>
      </c>
      <c r="H5" s="13" t="s">
        <v>578</v>
      </c>
      <c r="I5" s="9"/>
    </row>
    <row r="6" spans="1:9" x14ac:dyDescent="0.3">
      <c r="A6" s="14" t="s">
        <v>562</v>
      </c>
      <c r="B6" s="9" t="s">
        <v>258</v>
      </c>
      <c r="C6" s="13" t="s">
        <v>578</v>
      </c>
      <c r="D6" s="13" t="s">
        <v>557</v>
      </c>
      <c r="E6" s="13" t="s">
        <v>559</v>
      </c>
      <c r="F6" s="13" t="s">
        <v>578</v>
      </c>
      <c r="G6" s="13" t="s">
        <v>578</v>
      </c>
      <c r="H6" s="13" t="s">
        <v>101</v>
      </c>
      <c r="I6" s="9"/>
    </row>
    <row r="7" spans="1:9" x14ac:dyDescent="0.3">
      <c r="A7" s="17" t="s">
        <v>576</v>
      </c>
      <c r="B7" s="13" t="s">
        <v>101</v>
      </c>
      <c r="C7" s="9" t="s">
        <v>554</v>
      </c>
      <c r="D7" s="9" t="s">
        <v>556</v>
      </c>
      <c r="E7" s="13" t="s">
        <v>560</v>
      </c>
      <c r="F7" s="13" t="s">
        <v>559</v>
      </c>
      <c r="G7" s="13" t="s">
        <v>258</v>
      </c>
      <c r="H7" s="9"/>
      <c r="I7" s="9"/>
    </row>
    <row r="8" spans="1:9" x14ac:dyDescent="0.3">
      <c r="A8" s="9" t="s">
        <v>563</v>
      </c>
      <c r="B8" s="9"/>
      <c r="C8" s="13" t="s">
        <v>101</v>
      </c>
      <c r="D8" s="9" t="s">
        <v>555</v>
      </c>
      <c r="E8" s="13" t="s">
        <v>101</v>
      </c>
      <c r="F8" s="13" t="s">
        <v>560</v>
      </c>
      <c r="G8" s="13" t="s">
        <v>101</v>
      </c>
      <c r="H8" s="9"/>
      <c r="I8" s="9"/>
    </row>
    <row r="9" spans="1:9" x14ac:dyDescent="0.3">
      <c r="A9" s="17" t="s">
        <v>580</v>
      </c>
      <c r="B9" s="9"/>
      <c r="C9" s="9"/>
      <c r="D9" s="13" t="s">
        <v>101</v>
      </c>
      <c r="E9" s="9"/>
      <c r="F9" s="13" t="s">
        <v>258</v>
      </c>
      <c r="G9" s="9"/>
      <c r="H9" s="9"/>
      <c r="I9" s="9"/>
    </row>
    <row r="10" spans="1:9" x14ac:dyDescent="0.3">
      <c r="A10" s="12" t="s">
        <v>112</v>
      </c>
      <c r="B10" s="9"/>
      <c r="C10" s="9"/>
      <c r="D10" s="9"/>
      <c r="E10" s="9"/>
      <c r="F10" s="13" t="s">
        <v>101</v>
      </c>
      <c r="G10" s="9"/>
      <c r="H10" s="9"/>
      <c r="I10" s="9"/>
    </row>
    <row r="11" spans="1:9" x14ac:dyDescent="0.3">
      <c r="A11" s="12" t="s">
        <v>101</v>
      </c>
      <c r="B11" s="9"/>
      <c r="C11" s="9"/>
      <c r="D11" s="9"/>
      <c r="E11" s="9"/>
      <c r="F11" s="9"/>
      <c r="G11" s="9"/>
      <c r="H11" s="9"/>
      <c r="I11" s="9"/>
    </row>
    <row r="12" spans="1:9" x14ac:dyDescent="0.3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3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3">
      <c r="A15" s="4"/>
      <c r="B15" s="9"/>
      <c r="C15" s="9"/>
      <c r="D15" s="9"/>
      <c r="E15" s="9"/>
      <c r="F15" s="9"/>
      <c r="G15" s="9"/>
      <c r="H15" s="9"/>
      <c r="I15" s="9"/>
    </row>
    <row r="16" spans="1:9" x14ac:dyDescent="0.3">
      <c r="A16" s="4"/>
      <c r="B16" s="9"/>
      <c r="C16" s="9"/>
      <c r="D16" s="9"/>
      <c r="E16" s="9"/>
      <c r="F16" s="9"/>
      <c r="G16" s="9"/>
      <c r="H16" s="9"/>
      <c r="I16" s="9"/>
    </row>
    <row r="17" spans="1:9" x14ac:dyDescent="0.3">
      <c r="A17" s="15"/>
      <c r="B17" s="9"/>
      <c r="C17" s="9"/>
      <c r="D17" s="9"/>
      <c r="E17" s="9"/>
      <c r="F17" s="9"/>
      <c r="G17" s="9"/>
      <c r="H17" s="9"/>
      <c r="I17" s="9"/>
    </row>
    <row r="18" spans="1:9" x14ac:dyDescent="0.3">
      <c r="A18" s="15"/>
      <c r="B18" s="9"/>
      <c r="C18" s="9"/>
      <c r="D18" s="9"/>
      <c r="E18" s="9"/>
      <c r="F18" s="9"/>
      <c r="G18" s="9"/>
      <c r="H18" s="9"/>
      <c r="I18" s="9"/>
    </row>
    <row r="19" spans="1:9" x14ac:dyDescent="0.3">
      <c r="A19" s="15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15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15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15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4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9"/>
      <c r="I24" s="9"/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customWidth="1"/>
  </cols>
  <sheetData>
    <row r="1" spans="1:1" x14ac:dyDescent="0.3">
      <c r="A1" s="6" t="s">
        <v>131</v>
      </c>
    </row>
    <row r="2" spans="1:1" x14ac:dyDescent="0.3">
      <c r="A2" s="3" t="s">
        <v>392</v>
      </c>
    </row>
    <row r="3" spans="1:1" x14ac:dyDescent="0.3">
      <c r="A3" s="3" t="s">
        <v>130</v>
      </c>
    </row>
    <row r="4" spans="1:1" x14ac:dyDescent="0.3">
      <c r="A4" s="3" t="s">
        <v>115</v>
      </c>
    </row>
    <row r="5" spans="1:1" x14ac:dyDescent="0.3">
      <c r="A5" s="3" t="s">
        <v>116</v>
      </c>
    </row>
    <row r="6" spans="1:1" x14ac:dyDescent="0.3">
      <c r="A6" s="3" t="s">
        <v>117</v>
      </c>
    </row>
    <row r="7" spans="1:1" x14ac:dyDescent="0.3">
      <c r="A7" s="3" t="s">
        <v>118</v>
      </c>
    </row>
    <row r="8" spans="1:1" x14ac:dyDescent="0.3">
      <c r="A8" s="3" t="s">
        <v>129</v>
      </c>
    </row>
    <row r="9" spans="1:1" x14ac:dyDescent="0.3">
      <c r="A9" s="3" t="s">
        <v>128</v>
      </c>
    </row>
    <row r="10" spans="1:1" x14ac:dyDescent="0.3">
      <c r="A10" s="3" t="s">
        <v>127</v>
      </c>
    </row>
    <row r="11" spans="1:1" x14ac:dyDescent="0.3">
      <c r="A11" s="3" t="s">
        <v>126</v>
      </c>
    </row>
    <row r="12" spans="1:1" x14ac:dyDescent="0.3">
      <c r="A12" s="3" t="s">
        <v>125</v>
      </c>
    </row>
    <row r="13" spans="1:1" x14ac:dyDescent="0.3">
      <c r="A13" s="3" t="s">
        <v>124</v>
      </c>
    </row>
    <row r="14" spans="1:1" x14ac:dyDescent="0.3">
      <c r="A14" s="3" t="s">
        <v>122</v>
      </c>
    </row>
    <row r="15" spans="1:1" x14ac:dyDescent="0.3">
      <c r="A15" s="3" t="s">
        <v>123</v>
      </c>
    </row>
    <row r="16" spans="1:1" x14ac:dyDescent="0.3">
      <c r="A16" s="3" t="s">
        <v>121</v>
      </c>
    </row>
    <row r="17" spans="1:1" x14ac:dyDescent="0.3">
      <c r="A17" s="3" t="s">
        <v>120</v>
      </c>
    </row>
    <row r="18" spans="1:1" x14ac:dyDescent="0.3">
      <c r="A18" s="3" t="s">
        <v>119</v>
      </c>
    </row>
    <row r="19" spans="1:1" x14ac:dyDescent="0.3">
      <c r="A19" s="3" t="s">
        <v>101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customWidth="1"/>
  </cols>
  <sheetData>
    <row r="1" spans="1:1" x14ac:dyDescent="0.3">
      <c r="A1" s="6" t="s">
        <v>132</v>
      </c>
    </row>
    <row r="2" spans="1:1" x14ac:dyDescent="0.3">
      <c r="A2" s="3" t="s">
        <v>392</v>
      </c>
    </row>
    <row r="3" spans="1:1" x14ac:dyDescent="0.3">
      <c r="A3" s="3" t="s">
        <v>133</v>
      </c>
    </row>
    <row r="4" spans="1:1" x14ac:dyDescent="0.3">
      <c r="A4" s="3" t="s">
        <v>134</v>
      </c>
    </row>
    <row r="5" spans="1:1" x14ac:dyDescent="0.3">
      <c r="A5" s="3" t="s">
        <v>135</v>
      </c>
    </row>
    <row r="6" spans="1:1" x14ac:dyDescent="0.3">
      <c r="A6" s="3" t="s">
        <v>136</v>
      </c>
    </row>
    <row r="7" spans="1:1" x14ac:dyDescent="0.3">
      <c r="A7" s="3" t="s">
        <v>137</v>
      </c>
    </row>
    <row r="8" spans="1:1" x14ac:dyDescent="0.3">
      <c r="A8" s="3" t="s">
        <v>138</v>
      </c>
    </row>
    <row r="9" spans="1:1" x14ac:dyDescent="0.3">
      <c r="A9" s="3" t="s">
        <v>139</v>
      </c>
    </row>
    <row r="10" spans="1:1" x14ac:dyDescent="0.3">
      <c r="A10" s="3" t="s">
        <v>140</v>
      </c>
    </row>
    <row r="11" spans="1:1" x14ac:dyDescent="0.3">
      <c r="A11" s="3" t="s">
        <v>141</v>
      </c>
    </row>
    <row r="12" spans="1:1" x14ac:dyDescent="0.3">
      <c r="A12" s="3" t="s">
        <v>142</v>
      </c>
    </row>
    <row r="13" spans="1:1" x14ac:dyDescent="0.3">
      <c r="A13" s="3" t="s">
        <v>143</v>
      </c>
    </row>
    <row r="14" spans="1:1" x14ac:dyDescent="0.3">
      <c r="A14" s="3" t="s">
        <v>144</v>
      </c>
    </row>
    <row r="15" spans="1:1" x14ac:dyDescent="0.3">
      <c r="A15" s="3" t="s">
        <v>145</v>
      </c>
    </row>
    <row r="16" spans="1:1" x14ac:dyDescent="0.3">
      <c r="A16" s="3" t="s">
        <v>146</v>
      </c>
    </row>
    <row r="17" spans="1:1" x14ac:dyDescent="0.3">
      <c r="A17" s="3" t="s">
        <v>147</v>
      </c>
    </row>
    <row r="18" spans="1:1" x14ac:dyDescent="0.3">
      <c r="A18" s="3" t="s">
        <v>148</v>
      </c>
    </row>
    <row r="19" spans="1:1" x14ac:dyDescent="0.3">
      <c r="A19" s="3" t="s">
        <v>149</v>
      </c>
    </row>
    <row r="20" spans="1:1" x14ac:dyDescent="0.3">
      <c r="A20" s="3" t="s">
        <v>150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8" sqref="A8"/>
    </sheetView>
  </sheetViews>
  <sheetFormatPr defaultColWidth="11.19921875" defaultRowHeight="15.6" x14ac:dyDescent="0.3"/>
  <cols>
    <col min="1" max="1" width="83.69921875" customWidth="1"/>
    <col min="3" max="3" width="14.19921875" customWidth="1"/>
  </cols>
  <sheetData>
    <row r="1" spans="1:3" x14ac:dyDescent="0.3">
      <c r="A1" s="6" t="s">
        <v>251</v>
      </c>
      <c r="B1" s="16"/>
      <c r="C1" s="6" t="s">
        <v>260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258</v>
      </c>
      <c r="B3" s="3"/>
      <c r="C3" s="3" t="s">
        <v>261</v>
      </c>
    </row>
    <row r="4" spans="1:3" x14ac:dyDescent="0.3">
      <c r="A4" s="3" t="s">
        <v>252</v>
      </c>
      <c r="B4" s="3"/>
      <c r="C4" s="3" t="s">
        <v>262</v>
      </c>
    </row>
    <row r="5" spans="1:3" x14ac:dyDescent="0.3">
      <c r="A5" s="3" t="s">
        <v>253</v>
      </c>
      <c r="B5" s="3"/>
      <c r="C5" s="3" t="s">
        <v>263</v>
      </c>
    </row>
    <row r="6" spans="1:3" x14ac:dyDescent="0.3">
      <c r="A6" s="3" t="s">
        <v>254</v>
      </c>
      <c r="B6" s="3"/>
      <c r="C6" s="3"/>
    </row>
    <row r="7" spans="1:3" x14ac:dyDescent="0.3">
      <c r="A7" s="3" t="s">
        <v>582</v>
      </c>
      <c r="B7" s="3"/>
      <c r="C7" s="3"/>
    </row>
    <row r="8" spans="1:3" x14ac:dyDescent="0.3">
      <c r="A8" s="3" t="s">
        <v>553</v>
      </c>
      <c r="B8" s="3"/>
      <c r="C8" s="3"/>
    </row>
    <row r="9" spans="1:3" x14ac:dyDescent="0.3">
      <c r="A9" s="3" t="s">
        <v>257</v>
      </c>
      <c r="B9" s="3"/>
      <c r="C9" s="3"/>
    </row>
    <row r="10" spans="1:3" x14ac:dyDescent="0.3">
      <c r="A10" s="3" t="s">
        <v>581</v>
      </c>
      <c r="B10" s="3"/>
      <c r="C10" s="3"/>
    </row>
    <row r="11" spans="1:3" x14ac:dyDescent="0.3">
      <c r="A11" s="3" t="s">
        <v>583</v>
      </c>
      <c r="B11" s="3"/>
      <c r="C11" s="3"/>
    </row>
    <row r="12" spans="1:3" x14ac:dyDescent="0.3">
      <c r="A12" s="3" t="s">
        <v>584</v>
      </c>
      <c r="B12" s="3"/>
      <c r="C12" s="3"/>
    </row>
    <row r="13" spans="1:3" x14ac:dyDescent="0.3">
      <c r="A13" s="3" t="s">
        <v>573</v>
      </c>
      <c r="B13" s="3"/>
      <c r="C13" s="3"/>
    </row>
    <row r="14" spans="1:3" x14ac:dyDescent="0.3">
      <c r="A14" s="3" t="s">
        <v>571</v>
      </c>
      <c r="B14" s="3"/>
      <c r="C14" s="3"/>
    </row>
    <row r="15" spans="1:3" x14ac:dyDescent="0.3">
      <c r="A15" s="3" t="s">
        <v>572</v>
      </c>
      <c r="B15" s="3"/>
      <c r="C15" s="3"/>
    </row>
    <row r="16" spans="1:3" x14ac:dyDescent="0.3">
      <c r="A16" s="3" t="s">
        <v>585</v>
      </c>
      <c r="B16" s="3"/>
      <c r="C16" s="3"/>
    </row>
    <row r="17" spans="1:3" x14ac:dyDescent="0.3">
      <c r="A17" s="3" t="s">
        <v>255</v>
      </c>
      <c r="B17" s="3"/>
      <c r="C17" s="3"/>
    </row>
    <row r="18" spans="1:3" x14ac:dyDescent="0.3">
      <c r="A18" s="3" t="s">
        <v>574</v>
      </c>
      <c r="B18" s="3"/>
      <c r="C18" s="3"/>
    </row>
    <row r="19" spans="1:3" x14ac:dyDescent="0.3">
      <c r="A19" s="3" t="s">
        <v>256</v>
      </c>
      <c r="B19" s="3"/>
      <c r="C19" s="3"/>
    </row>
    <row r="20" spans="1:3" x14ac:dyDescent="0.3">
      <c r="A20" s="3" t="s">
        <v>259</v>
      </c>
      <c r="B20" s="3"/>
      <c r="C20" s="3"/>
    </row>
    <row r="21" spans="1:3" x14ac:dyDescent="0.3">
      <c r="A21" s="3" t="s">
        <v>101</v>
      </c>
      <c r="B21" s="3"/>
      <c r="C21" s="3"/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A6" sqref="A6"/>
    </sheetView>
  </sheetViews>
  <sheetFormatPr defaultColWidth="11.19921875" defaultRowHeight="15.6" x14ac:dyDescent="0.3"/>
  <cols>
    <col min="1" max="1" width="32.09765625" customWidth="1"/>
    <col min="3" max="3" width="24.19921875" bestFit="1" customWidth="1"/>
  </cols>
  <sheetData>
    <row r="1" spans="1:3" x14ac:dyDescent="0.3">
      <c r="A1" s="6" t="s">
        <v>594</v>
      </c>
      <c r="B1" s="6"/>
      <c r="C1" s="6" t="s">
        <v>264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248</v>
      </c>
      <c r="B3" s="3"/>
      <c r="C3" s="3" t="s">
        <v>268</v>
      </c>
    </row>
    <row r="4" spans="1:3" x14ac:dyDescent="0.3">
      <c r="A4" s="3" t="s">
        <v>249</v>
      </c>
      <c r="B4" s="3"/>
      <c r="C4" s="3" t="s">
        <v>266</v>
      </c>
    </row>
    <row r="5" spans="1:3" x14ac:dyDescent="0.3">
      <c r="A5" s="3" t="s">
        <v>250</v>
      </c>
      <c r="B5" s="3"/>
      <c r="C5" s="3" t="s">
        <v>267</v>
      </c>
    </row>
    <row r="6" spans="1:3" x14ac:dyDescent="0.3">
      <c r="A6" s="3" t="s">
        <v>559</v>
      </c>
      <c r="B6" s="3"/>
      <c r="C6" s="3" t="s">
        <v>269</v>
      </c>
    </row>
    <row r="7" spans="1:3" x14ac:dyDescent="0.3">
      <c r="A7" s="3" t="s">
        <v>564</v>
      </c>
      <c r="B7" s="3"/>
      <c r="C7" s="3" t="s">
        <v>270</v>
      </c>
    </row>
    <row r="8" spans="1:3" x14ac:dyDescent="0.3">
      <c r="A8" s="3"/>
      <c r="B8" s="3"/>
      <c r="C8" s="3" t="s">
        <v>271</v>
      </c>
    </row>
    <row r="9" spans="1:3" x14ac:dyDescent="0.3">
      <c r="A9" s="3"/>
      <c r="B9" s="3"/>
      <c r="C9" s="3" t="s">
        <v>265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18</vt:i4>
      </vt:variant>
    </vt:vector>
  </HeadingPairs>
  <TitlesOfParts>
    <vt:vector size="20" baseType="lpstr">
      <vt:lpstr>cumulativo</vt:lpstr>
      <vt:lpstr>singolo</vt:lpstr>
      <vt:lpstr>Adattamento_innovazione</vt:lpstr>
      <vt:lpstr>Adozione_innovazione</vt:lpstr>
      <vt:lpstr>Altro</vt:lpstr>
      <vt:lpstr>cumulativo!Area_stampa</vt:lpstr>
      <vt:lpstr>singolo!Area_stampa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2022-03-24T13:24:16Z</cp:lastPrinted>
  <dcterms:created xsi:type="dcterms:W3CDTF">2017-01-27T08:35:35Z</dcterms:created>
  <dcterms:modified xsi:type="dcterms:W3CDTF">2022-06-23T12:28:41Z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