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Default Extension="vml" ContentType="application/vnd.openxmlformats-officedocument.vmlDrawing"/>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086" yWindow="195" windowWidth="15480" windowHeight="11640" tabRatio="825" activeTab="0"/>
  </bookViews>
  <sheets>
    <sheet name="Pagina 1" sheetId="1" r:id="rId1"/>
    <sheet name="Pagina 2" sheetId="2" r:id="rId2"/>
    <sheet name="Pagina 3" sheetId="3" r:id="rId3"/>
    <sheet name="Pagina 4" sheetId="4" r:id="rId4"/>
    <sheet name="Pagina 5" sheetId="5" r:id="rId5"/>
    <sheet name="Pagina 6" sheetId="6" r:id="rId6"/>
    <sheet name="Pagina 7" sheetId="7" r:id="rId7"/>
    <sheet name="Pagina 8" sheetId="8" r:id="rId8"/>
    <sheet name="Pagina 9" sheetId="9" r:id="rId9"/>
    <sheet name="Pagina 10" sheetId="10" r:id="rId10"/>
    <sheet name="Pagina 11" sheetId="11" r:id="rId11"/>
    <sheet name="Pagina 12" sheetId="12" r:id="rId12"/>
    <sheet name="Pagina 13" sheetId="13" r:id="rId13"/>
    <sheet name="Pagina 14" sheetId="14" r:id="rId14"/>
    <sheet name="Allegato 1" sheetId="15" r:id="rId15"/>
    <sheet name="Allegato 2" sheetId="16" r:id="rId16"/>
    <sheet name="Allegato 3" sheetId="17" r:id="rId17"/>
  </sheets>
  <definedNames>
    <definedName name="_xlnm.Print_Area" localSheetId="14">'Allegato 1'!$A$1:$G$73</definedName>
    <definedName name="_xlnm.Print_Area" localSheetId="16">'Allegato 3'!$A$1:$C$28</definedName>
    <definedName name="_xlnm.Print_Area" localSheetId="10">'Pagina 11'!$A$1:$AY$84</definedName>
    <definedName name="_xlnm.Print_Area" localSheetId="12">'Pagina 13'!$A$1:$BW$56</definedName>
    <definedName name="_xlnm.Print_Area" localSheetId="13">'Pagina 14'!$A$1:$AY$79</definedName>
  </definedNames>
  <calcPr fullCalcOnLoad="1"/>
</workbook>
</file>

<file path=xl/comments15.xml><?xml version="1.0" encoding="utf-8"?>
<comments xmlns="http://schemas.openxmlformats.org/spreadsheetml/2006/main">
  <authors>
    <author>bursani</author>
  </authors>
  <commentList>
    <comment ref="G57" authorId="0">
      <text>
        <r>
          <rPr>
            <sz val="14"/>
            <rFont val="Arial"/>
            <family val="2"/>
          </rPr>
          <t>Inserire il reddito derivante dall'Elicicoltura</t>
        </r>
      </text>
    </comment>
    <comment ref="C60" authorId="0">
      <text>
        <r>
          <rPr>
            <sz val="14"/>
            <rFont val="Arial"/>
            <family val="2"/>
          </rPr>
          <t>Inserire esclusivamente le giornate lavorative relative al bestiame interessato dalla trasformazione</t>
        </r>
      </text>
    </comment>
    <comment ref="F60" authorId="0">
      <text>
        <r>
          <rPr>
            <sz val="14"/>
            <rFont val="Arial"/>
            <family val="2"/>
          </rPr>
          <t>Inserire esclusivamente il reddito relativo al bestiame interessato dalla trasformazione</t>
        </r>
      </text>
    </comment>
    <comment ref="C63" authorId="0">
      <text>
        <r>
          <rPr>
            <sz val="14"/>
            <rFont val="Arial"/>
            <family val="2"/>
          </rPr>
          <t>Inserire esclusivamente le giornate lavorative relative alle superfici interessate dalla trasformazione</t>
        </r>
      </text>
    </comment>
    <comment ref="F63" authorId="0">
      <text>
        <r>
          <rPr>
            <sz val="14"/>
            <rFont val="Arial"/>
            <family val="2"/>
          </rPr>
          <t>Inserire esclusivamente il reddito relativo alle superfici interessate dalla trasformazione</t>
        </r>
      </text>
    </comment>
  </commentList>
</comments>
</file>

<file path=xl/sharedStrings.xml><?xml version="1.0" encoding="utf-8"?>
<sst xmlns="http://schemas.openxmlformats.org/spreadsheetml/2006/main" count="1047" uniqueCount="561">
  <si>
    <t>PROGRAMMA REGIONALE DI</t>
  </si>
  <si>
    <t>SVILUPPO RURALE</t>
  </si>
  <si>
    <t>REGOLAMENTO (CE) N. 1698/2005</t>
  </si>
  <si>
    <t>REGIONE LIGURIA</t>
  </si>
  <si>
    <t>NUMERO DOMANDA</t>
  </si>
  <si>
    <t>Informazioni anagrafiche</t>
  </si>
  <si>
    <t>1.   DATI IDENTIFICATIVI DEL RICHIEDENTE (da fascicolo aziendale)</t>
  </si>
  <si>
    <t>1.1  Cognome e Nome:</t>
  </si>
  <si>
    <t>1.2  Natura Giuridica:</t>
  </si>
  <si>
    <t>Ditta individuale</t>
  </si>
  <si>
    <t>Altro</t>
  </si>
  <si>
    <t>(specificare)</t>
  </si>
  <si>
    <t>1.3  Indirizzo:</t>
  </si>
  <si>
    <t>Via</t>
  </si>
  <si>
    <t>Cap</t>
  </si>
  <si>
    <t>Città</t>
  </si>
  <si>
    <t>1.4  Codice Fiscale:</t>
  </si>
  <si>
    <t>Partita IVA:</t>
  </si>
  <si>
    <t>1.5  Telefono:</t>
  </si>
  <si>
    <t>Fax:</t>
  </si>
  <si>
    <t>Cellulare:</t>
  </si>
  <si>
    <t>Email:</t>
  </si>
  <si>
    <t>Accertamento</t>
  </si>
  <si>
    <t>già effettuato</t>
  </si>
  <si>
    <t>da effettuarsi</t>
  </si>
  <si>
    <r>
      <t xml:space="preserve">Corso di formazione </t>
    </r>
    <r>
      <rPr>
        <sz val="12"/>
        <rFont val="Arial"/>
        <family val="2"/>
      </rPr>
      <t>(indicare il tipo)</t>
    </r>
    <r>
      <rPr>
        <sz val="14"/>
        <rFont val="Arial"/>
        <family val="2"/>
      </rPr>
      <t>:</t>
    </r>
  </si>
  <si>
    <r>
      <t xml:space="preserve">Lavoro in Az. Agricola per almeno 3 anni </t>
    </r>
    <r>
      <rPr>
        <sz val="12"/>
        <rFont val="Arial"/>
        <family val="2"/>
      </rPr>
      <t>(indicare anche la denominazione ed il comune sede dell’azienda)</t>
    </r>
    <r>
      <rPr>
        <sz val="14"/>
        <rFont val="Arial"/>
        <family val="2"/>
      </rPr>
      <t>:</t>
    </r>
  </si>
  <si>
    <r>
      <t xml:space="preserve">Titolo di studio </t>
    </r>
    <r>
      <rPr>
        <sz val="12"/>
        <rFont val="Arial"/>
        <family val="2"/>
      </rPr>
      <t>(indicare il tipo)</t>
    </r>
    <r>
      <rPr>
        <sz val="14"/>
        <rFont val="Arial"/>
        <family val="2"/>
      </rPr>
      <t xml:space="preserve">: </t>
    </r>
  </si>
  <si>
    <t>Introduzione</t>
  </si>
  <si>
    <t xml:space="preserve">L’originale di questo piano aziendale deve essere consegnato </t>
  </si>
  <si>
    <t>all’Ente Delegato competente per territorio.</t>
  </si>
  <si>
    <t>Una copia deve rimane all’agricoltore allegata alla relativa domanda</t>
  </si>
  <si>
    <t>Gli investimenti programmati dovranno essere scelti in modo tale</t>
  </si>
  <si>
    <t>da perseguire gli obiettivi della misura.</t>
  </si>
  <si>
    <t>Il piano aziendale deve essere compilato in tutte le sue parti</t>
  </si>
  <si>
    <t>I dati forniti vengono trattati in modo riservato come previsto dal Decreto legislativo n. 196/2003.</t>
  </si>
  <si>
    <r>
      <t xml:space="preserve">Informazioni generali dell’azienda a inizio piano </t>
    </r>
    <r>
      <rPr>
        <b/>
        <i/>
        <u val="single"/>
        <sz val="14"/>
        <color indexed="9"/>
        <rFont val="Arial"/>
        <family val="2"/>
      </rPr>
      <t>(da fascicolo aziendale)</t>
    </r>
  </si>
  <si>
    <t>Tipo coltura/allevamento</t>
  </si>
  <si>
    <t>Capi (n°)</t>
  </si>
  <si>
    <t>Superficie (ha)</t>
  </si>
  <si>
    <t>Giornate</t>
  </si>
  <si>
    <t>Lavorative</t>
  </si>
  <si>
    <t>Totale</t>
  </si>
  <si>
    <t>Totale giornate lavorative</t>
  </si>
  <si>
    <t>Tipo di attività</t>
  </si>
  <si>
    <t>Quantità</t>
  </si>
  <si>
    <t>agriturismo posto letto</t>
  </si>
  <si>
    <t>agriturismo posto tavola</t>
  </si>
  <si>
    <t>degustazione</t>
  </si>
  <si>
    <t>fattoria didattica</t>
  </si>
  <si>
    <t>agri-campeggio (tende e caravan)</t>
  </si>
  <si>
    <t>aree attrezzate per autocaravan</t>
  </si>
  <si>
    <t>3.   REDDITO</t>
  </si>
  <si>
    <r>
      <t xml:space="preserve">3.1  Reddito Lordo Standard agricolo </t>
    </r>
    <r>
      <rPr>
        <sz val="12"/>
        <rFont val="Arial"/>
        <family val="2"/>
      </rPr>
      <t>(Tabella R.L.S. allegata)</t>
    </r>
    <r>
      <rPr>
        <b/>
        <sz val="14"/>
        <rFont val="Arial"/>
        <family val="2"/>
      </rPr>
      <t>:</t>
    </r>
  </si>
  <si>
    <t>Reddito</t>
  </si>
  <si>
    <t>(€)</t>
  </si>
  <si>
    <t>Totale reddito</t>
  </si>
  <si>
    <r>
      <t xml:space="preserve">4.   DIRITTI DI PRODUZIONE </t>
    </r>
    <r>
      <rPr>
        <sz val="14"/>
        <rFont val="Arial"/>
        <family val="2"/>
      </rPr>
      <t>(da fascicolo aziendale)</t>
    </r>
    <r>
      <rPr>
        <b/>
        <sz val="14"/>
        <rFont val="Arial"/>
        <family val="2"/>
      </rPr>
      <t>:</t>
    </r>
  </si>
  <si>
    <t>a)</t>
  </si>
  <si>
    <t>b)</t>
  </si>
  <si>
    <t>c)</t>
  </si>
  <si>
    <t>d)</t>
  </si>
  <si>
    <t>e)</t>
  </si>
  <si>
    <t>f)</t>
  </si>
  <si>
    <t>Indirizzo produttivo</t>
  </si>
  <si>
    <t>(O.T.E.)</t>
  </si>
  <si>
    <t>Sbocchi commerciali</t>
  </si>
  <si>
    <t>Mercato di riferimento</t>
  </si>
  <si>
    <t>Tipologia rete di vendita</t>
  </si>
  <si>
    <t>Vendita diretta</t>
  </si>
  <si>
    <t>Conferimento cooperative</t>
  </si>
  <si>
    <t>Conferimento grossista</t>
  </si>
  <si>
    <t>Vendita negozi-supermercati-ristorazione</t>
  </si>
  <si>
    <t>Agriturismo</t>
  </si>
  <si>
    <t>Quantità produzione</t>
  </si>
  <si>
    <t>Obiettivi</t>
  </si>
  <si>
    <t>Descrizione degli investimenti</t>
  </si>
  <si>
    <t>Categoria</t>
  </si>
  <si>
    <t>TOTALE</t>
  </si>
  <si>
    <t>Categoria: Miglioramento superficie aziendale (S), Macchinari (M), Fabbricati (F), Altro (A)</t>
  </si>
  <si>
    <t>Fondi propri</t>
  </si>
  <si>
    <t>Legenda:</t>
  </si>
  <si>
    <t>Riconversione produttiva</t>
  </si>
  <si>
    <t>Aumento della produttività</t>
  </si>
  <si>
    <t>Riduzione/ottimizzazione dei costi di produzione</t>
  </si>
  <si>
    <t>Contesto ambientale</t>
  </si>
  <si>
    <t>Gli interventi previsti nel presente Piano Aziendale avranno effetti positivi sulle seguenti tematiche ambientali:</t>
  </si>
  <si>
    <t>Allevamento</t>
  </si>
  <si>
    <r>
      <t xml:space="preserve">Coltivazione </t>
    </r>
    <r>
      <rPr>
        <sz val="12"/>
        <rFont val="Arial"/>
        <family val="2"/>
      </rPr>
      <t>(serra)</t>
    </r>
  </si>
  <si>
    <t>Trasformazione</t>
  </si>
  <si>
    <t>Miglioramento della qualità dell’acqua e dell’utilizzo delle risorse idriche</t>
  </si>
  <si>
    <t>Riduzione delle emissioni inquinanti nell’atmosfera</t>
  </si>
  <si>
    <t>Miglioramento efficienza energetica, risparmio energetico e utilizzo fonti rinnovabili</t>
  </si>
  <si>
    <t>Miglioramento dell’assetto idrogeologico e della qualità del suolo</t>
  </si>
  <si>
    <r>
      <t xml:space="preserve">Altro </t>
    </r>
    <r>
      <rPr>
        <sz val="12"/>
        <rFont val="Arial"/>
        <family val="2"/>
      </rPr>
      <t>(specificare)</t>
    </r>
    <r>
      <rPr>
        <sz val="14"/>
        <rFont val="Arial"/>
        <family val="2"/>
      </rPr>
      <t>:</t>
    </r>
  </si>
  <si>
    <t>Giornate lavorative agricole</t>
  </si>
  <si>
    <t>Giornate lavorative extra agricole aziendali</t>
  </si>
  <si>
    <t>Confronto</t>
  </si>
  <si>
    <t>TIPO GIORNATE LAVORATIVE</t>
  </si>
  <si>
    <t>SITUAZIONE ANTE PIANO</t>
  </si>
  <si>
    <t>TIPO REDDITO</t>
  </si>
  <si>
    <t>Reddito lordo standard</t>
  </si>
  <si>
    <t>TIPO DIRITTO DI PRODUZIONE</t>
  </si>
  <si>
    <t>Idee di progetto, prospettive e possibilità di sviluppo</t>
  </si>
  <si>
    <t>Giornate lavorative extra agricole, aziendali</t>
  </si>
  <si>
    <t>Reddito Lordo Standard agricolo</t>
  </si>
  <si>
    <t xml:space="preserve"> (quantità produzione %)</t>
  </si>
  <si>
    <t>TIPO INDIRIZZO PRODUTTIVO (O.T.E.)</t>
  </si>
  <si>
    <t>Tipologia</t>
  </si>
  <si>
    <t>Aggiornamento e consulenza</t>
  </si>
  <si>
    <t>Necessità di aggiornamenti in tema di:</t>
  </si>
  <si>
    <t>Tecniche di coltivazione e allevamento</t>
  </si>
  <si>
    <t>Gestione aziendale</t>
  </si>
  <si>
    <t>Tutela e conservazione dell’ambiente</t>
  </si>
  <si>
    <t>Rispetto e adeguamento dei requisiti comunitari (es. condizionalità)</t>
  </si>
  <si>
    <t>Necessità di consulenze in tema di:</t>
  </si>
  <si>
    <t>LUOGO E DATA DI SOTTOSCRIZIONE</t>
  </si>
  <si>
    <t>il:</t>
  </si>
  <si>
    <t>Fatto a:</t>
  </si>
  <si>
    <t>IN FEDE</t>
  </si>
  <si>
    <t>Sottoscrizione del Piano Aziendale</t>
  </si>
  <si>
    <t>I dati riportati nel presente modello sono resi disponibili alla Regione Liguria e i suoi Enti Delegati e riproducibili in qualsiasi momento</t>
  </si>
  <si>
    <t>Il richiedente, ai sensi delle vigenti disposizioni comunitarie e nazionali, con l'apposizione della firma sottostante, autorizza ai sensi del D. lgs. 30 giugno 2003 n. 196,  l'acquisizione ed il trattamento dei dati contenuti nel presente modello e negli eventuali allegati, anche ai fini dei controlli da parte degli Organismi comunitari e nazionali. Inoltre, ai sensi del Reg. (CE) 1995/06, autorizza l'uso e la pubblicazione dei propri dati personali da parte degli Organi ispettivi.</t>
  </si>
  <si>
    <t>Basilico in serra</t>
  </si>
  <si>
    <t xml:space="preserve">Fiori per la produzione di fiori secchi </t>
  </si>
  <si>
    <t>Equini</t>
  </si>
  <si>
    <t>Altri ovini</t>
  </si>
  <si>
    <t>Altri caprini</t>
  </si>
  <si>
    <t>Altri suini</t>
  </si>
  <si>
    <t>Frutteto specializzato</t>
  </si>
  <si>
    <t>Consistenza</t>
  </si>
  <si>
    <t>Cod.OTE</t>
  </si>
  <si>
    <t>Descrizione OTE principale</t>
  </si>
  <si>
    <t>Cereali Specializzati, Oleaginose, Proteaginose</t>
  </si>
  <si>
    <t>Altri Seminativi, Seminativi Misti</t>
  </si>
  <si>
    <t>Ortofloricoltura</t>
  </si>
  <si>
    <t>Viticolo</t>
  </si>
  <si>
    <t>Frutticolo e/o Agrumicolo</t>
  </si>
  <si>
    <t>Olivicolo</t>
  </si>
  <si>
    <t>Arboreo Misto</t>
  </si>
  <si>
    <t>Bovino da latte</t>
  </si>
  <si>
    <t>Bovino da carne</t>
  </si>
  <si>
    <t>Bovino Misto</t>
  </si>
  <si>
    <t>Ovino-Caprino e Altri Erbivori</t>
  </si>
  <si>
    <t>Erbaceo-Arboreo</t>
  </si>
  <si>
    <t>Erbivoro Misto</t>
  </si>
  <si>
    <t>Seminativi – Erbivori</t>
  </si>
  <si>
    <t>Misto Coltivazioni – Allevamenti</t>
  </si>
  <si>
    <t>Classificazione O.T.E. (Orientamento Tecnico Economico)</t>
  </si>
  <si>
    <t>Parte prima – Attività agricole</t>
  </si>
  <si>
    <t xml:space="preserve">Descrizione delle colture e degli allevamenti </t>
  </si>
  <si>
    <t>Giornate a ettaro o a capo di bestiame</t>
  </si>
  <si>
    <t>Giornate Lavorative Agricole</t>
  </si>
  <si>
    <t>Parte seconda – Diversificazione delle attività agricole</t>
  </si>
  <si>
    <t>(Misura 1.1.2)</t>
  </si>
  <si>
    <r>
      <t xml:space="preserve">L’attuazione di interventi previsti dalla misura </t>
    </r>
    <r>
      <rPr>
        <b/>
        <sz val="14"/>
        <rFont val="Arial"/>
        <family val="2"/>
      </rPr>
      <t>1.1.2</t>
    </r>
    <r>
      <rPr>
        <sz val="14"/>
        <rFont val="Arial"/>
        <family val="2"/>
      </rPr>
      <t xml:space="preserve"> </t>
    </r>
    <r>
      <rPr>
        <b/>
        <sz val="14"/>
        <rFont val="Arial"/>
        <family val="2"/>
      </rPr>
      <t xml:space="preserve">“Insediamento di giovani agricoltori” </t>
    </r>
    <r>
      <rPr>
        <sz val="14"/>
        <rFont val="Arial"/>
        <family val="2"/>
      </rPr>
      <t>presuppone tra l’altro un’analisi dell’azienda in modo tale</t>
    </r>
  </si>
  <si>
    <t>che l’agricoltore possa:</t>
  </si>
  <si>
    <t>-  rendersi conto della situazione effettiva dell’azienda;</t>
  </si>
  <si>
    <t>-  essere cosciente del contesto ambientale in cui opera e con cui interagisce;</t>
  </si>
  <si>
    <t>-  elaborare prospettive e possibilità di sviluppo per il raggiungimento finale della situazione prevista.</t>
  </si>
  <si>
    <t>- individuare i punti di forza e di debolezza dell’azienda</t>
  </si>
  <si>
    <t xml:space="preserve">Necessità di utilizzare il periodo di proroga per acquisire le adeguate conoscenze e competenze professionali </t>
  </si>
  <si>
    <t>Si</t>
  </si>
  <si>
    <t>No</t>
  </si>
  <si>
    <t>5.   INDIRIZZO PRODUTTIVO, STRATEGIA COMMERCIALE E SBOCCHI DI MERCATO:</t>
  </si>
  <si>
    <t>8.   INIZIATIVA IMPRENDITORIALE</t>
  </si>
  <si>
    <t>8.1  Descrizione del progetto</t>
  </si>
  <si>
    <t>8.2  Realizzazione del progetto</t>
  </si>
  <si>
    <t>8.3  Obiettivi e risultati</t>
  </si>
  <si>
    <t>Miglioramento delle condizioni di igiene e benessere animale</t>
  </si>
  <si>
    <t>Incremento del reddito aziendale</t>
  </si>
  <si>
    <t>9.   SOSTENIBILITA' AMBIENTALE</t>
  </si>
  <si>
    <t>Miglioramento delle condizioni di lavoro e/o degli standard di sicurezza</t>
  </si>
  <si>
    <t>Informazioni generali dell’azienda a inizio piano (da fascicolo aziendale)</t>
  </si>
  <si>
    <t>6.   ORGANIZZAZIONE AZIENDALE</t>
  </si>
  <si>
    <t>Gen</t>
  </si>
  <si>
    <t>Feb</t>
  </si>
  <si>
    <t>Mar</t>
  </si>
  <si>
    <t>Apr</t>
  </si>
  <si>
    <t>Mag</t>
  </si>
  <si>
    <t>Giu</t>
  </si>
  <si>
    <t>Lug</t>
  </si>
  <si>
    <t>Ago</t>
  </si>
  <si>
    <t>Set</t>
  </si>
  <si>
    <t>Ott</t>
  </si>
  <si>
    <t>Nov</t>
  </si>
  <si>
    <t>Dic</t>
  </si>
  <si>
    <t>Tipo di produzione</t>
  </si>
  <si>
    <t>Grado di adeguatezza/conservazione dei fabbricati aziendali (stato generale):</t>
  </si>
  <si>
    <t>Scarso</t>
  </si>
  <si>
    <t>Mediocre</t>
  </si>
  <si>
    <t>Buono</t>
  </si>
  <si>
    <t>Grado di meccanizzazione aziendale (stato generale):</t>
  </si>
  <si>
    <t>Basso</t>
  </si>
  <si>
    <t>Medio</t>
  </si>
  <si>
    <t>Alto</t>
  </si>
  <si>
    <t>7.   PUNTI DI FORZA E DEBOLEZZA</t>
  </si>
  <si>
    <t>7.1  Punti di forza dell’azienda:</t>
  </si>
  <si>
    <t>Costi di produzione</t>
  </si>
  <si>
    <t>Prezzo di vendita del prodotto</t>
  </si>
  <si>
    <t>Qualità e tipicità del prodotto</t>
  </si>
  <si>
    <t>Prodotto di nicchia</t>
  </si>
  <si>
    <t>Visibilità del prodotto e dell’azienda</t>
  </si>
  <si>
    <t>Efficienza del canale distributivo</t>
  </si>
  <si>
    <t>Presenza di legami di filiera</t>
  </si>
  <si>
    <t>Fidelizzazione del cliente</t>
  </si>
  <si>
    <t>Capacità di adattamento e di sviluppo tecnologico</t>
  </si>
  <si>
    <t>Favorevoli condizioni climatiche e ambientali</t>
  </si>
  <si>
    <t>Superficie forestale molto ampia</t>
  </si>
  <si>
    <t>Ubicazione di azienda (o parte di azienda) su superficie protetta</t>
  </si>
  <si>
    <t>Medio alta redditività del settore</t>
  </si>
  <si>
    <t xml:space="preserve">Alti costi di produzione </t>
  </si>
  <si>
    <t>Alti prezzi di vendita del prodotto</t>
  </si>
  <si>
    <t>Difficoltà di accesso al mercato</t>
  </si>
  <si>
    <t>Assenza di legami di filiera</t>
  </si>
  <si>
    <t>Scarsa attitudine all’innovazione</t>
  </si>
  <si>
    <t>Sfavorevoli condizioni climatiche e ambientali</t>
  </si>
  <si>
    <t xml:space="preserve">Medio bassa redditività del settore </t>
  </si>
  <si>
    <t>Difficoltà di accesso al credito</t>
  </si>
  <si>
    <t>7.2  Punti di debolezza dell’azienda:</t>
  </si>
  <si>
    <t>Costo totale degli investimenti</t>
  </si>
  <si>
    <t>2° semestre</t>
  </si>
  <si>
    <t>3° semestre</t>
  </si>
  <si>
    <t>4° semestre</t>
  </si>
  <si>
    <r>
      <t xml:space="preserve">8.2.1 Piano degli investimenti e tempistica di realizzazione </t>
    </r>
    <r>
      <rPr>
        <sz val="12"/>
        <rFont val="Arial"/>
        <family val="2"/>
      </rPr>
      <t>(1° e 2° anno)</t>
    </r>
    <r>
      <rPr>
        <sz val="14"/>
        <rFont val="Arial"/>
        <family val="2"/>
      </rPr>
      <t>:</t>
    </r>
  </si>
  <si>
    <t>5° semestre</t>
  </si>
  <si>
    <t>6° semestre</t>
  </si>
  <si>
    <t>7° semestre</t>
  </si>
  <si>
    <t>8° semestre</t>
  </si>
  <si>
    <t>Codice misura</t>
  </si>
  <si>
    <t>114</t>
  </si>
  <si>
    <t>121</t>
  </si>
  <si>
    <t>122</t>
  </si>
  <si>
    <t>132</t>
  </si>
  <si>
    <t>226</t>
  </si>
  <si>
    <t>227</t>
  </si>
  <si>
    <t>311</t>
  </si>
  <si>
    <t>411</t>
  </si>
  <si>
    <t>412</t>
  </si>
  <si>
    <t>413</t>
  </si>
  <si>
    <t>8.2.3 Copertura finanziaria:</t>
  </si>
  <si>
    <t>10.   ADEGUAMENTO AI REQUISITI COMUNITARI</t>
  </si>
  <si>
    <t>In sintesi, illustrare le azioni che si intende intraprendere per ottemperare ai requisiti comunitari vigenti con particolare attenzione alle norme sulla condizionalita’:</t>
  </si>
  <si>
    <t>11.   LAVORO</t>
  </si>
  <si>
    <r>
      <t xml:space="preserve">12.1  Reddito Lordo Standard agricolo </t>
    </r>
    <r>
      <rPr>
        <sz val="12"/>
        <rFont val="Arial"/>
        <family val="2"/>
      </rPr>
      <t>(Tabella R.L.S. allegata)</t>
    </r>
    <r>
      <rPr>
        <b/>
        <sz val="14"/>
        <rFont val="Arial"/>
        <family val="2"/>
      </rPr>
      <t>:</t>
    </r>
  </si>
  <si>
    <t>12.   REDDITO</t>
  </si>
  <si>
    <t>13.   DIRITTI DI PRODUZIONE:</t>
  </si>
  <si>
    <t>14.   INDIRIZZO PRODUTTIVO, STRATEGIA COMMERCIALE E SBOCCHI DI MERCATO:</t>
  </si>
  <si>
    <t>15.   ORGANIZZAZIONE AZIENDALE</t>
  </si>
  <si>
    <t>15.2  Fattori produttivi</t>
  </si>
  <si>
    <t>15.2.1  Conduzione terreni:</t>
  </si>
  <si>
    <t>15.2.2  Manodopera aziendale:</t>
  </si>
  <si>
    <t>Proprietà</t>
  </si>
  <si>
    <t>Affitto</t>
  </si>
  <si>
    <t>Comproprietà</t>
  </si>
  <si>
    <t>Descrizione conduzione</t>
  </si>
  <si>
    <t>S.A.U. (ha)</t>
  </si>
  <si>
    <t>Altra superficie (ha)</t>
  </si>
  <si>
    <t>Totale (ha)</t>
  </si>
  <si>
    <t>N°</t>
  </si>
  <si>
    <t>Uomo</t>
  </si>
  <si>
    <t>Donna</t>
  </si>
  <si>
    <t>Giovane</t>
  </si>
  <si>
    <t>Tempo pieno</t>
  </si>
  <si>
    <t>Tempo parziale</t>
  </si>
  <si>
    <t>N° ore annue</t>
  </si>
  <si>
    <t>Tipologia addetti</t>
  </si>
  <si>
    <t>15.2.3  Fabbricati:</t>
  </si>
  <si>
    <r>
      <t xml:space="preserve">SITUAZIONE POST PIANO </t>
    </r>
    <r>
      <rPr>
        <i/>
        <sz val="12"/>
        <rFont val="Arial"/>
        <family val="2"/>
      </rPr>
      <t>(stima)</t>
    </r>
  </si>
  <si>
    <t>SITUAZIONE ANTE PIANO                  quantità</t>
  </si>
  <si>
    <r>
      <t xml:space="preserve">SITUAZIONE POST PIANO </t>
    </r>
    <r>
      <rPr>
        <i/>
        <sz val="12"/>
        <rFont val="Arial"/>
        <family val="2"/>
      </rPr>
      <t>(stima)  quantità</t>
    </r>
  </si>
  <si>
    <t>Volume (mc)</t>
  </si>
  <si>
    <t>6.2  Fattori produttivi</t>
  </si>
  <si>
    <t>6.2.1  Fabbricati</t>
  </si>
  <si>
    <t>6.2.2  Macchine ed attrezzi</t>
  </si>
  <si>
    <t>15.2.4  Macchine ed attrezzi:</t>
  </si>
  <si>
    <t>Tipo macchina/attrezzo</t>
  </si>
  <si>
    <t>CV</t>
  </si>
  <si>
    <t>KW</t>
  </si>
  <si>
    <t>15.2.5  Consistenza zootecnica:</t>
  </si>
  <si>
    <t>Specie animale</t>
  </si>
  <si>
    <t>Razza</t>
  </si>
  <si>
    <t>N° capi</t>
  </si>
  <si>
    <t>16.   LAVORO:</t>
  </si>
  <si>
    <t>17.   REDDITO:</t>
  </si>
  <si>
    <t>18.   DIRITTI DI PRODUZIONE:</t>
  </si>
  <si>
    <t>19.   INDIRIZZO PRODUTTIVO:</t>
  </si>
  <si>
    <t>20.   CONDUZIONE TERRENI:</t>
  </si>
  <si>
    <t>21.   MANODOPERA AZIENDALE:</t>
  </si>
  <si>
    <t>22.   FABBRICATI - MACCHINE E ATTREZZATURE</t>
  </si>
  <si>
    <t>23.   CONSISTENZA ZOOTECNICA:</t>
  </si>
  <si>
    <t>FORME CONDUZIONE TERRENI</t>
  </si>
  <si>
    <t>SITUAZIONE ANTE PIANO (ha)</t>
  </si>
  <si>
    <r>
      <t xml:space="preserve">SITUAZIONE POST PIANO (ha) </t>
    </r>
    <r>
      <rPr>
        <i/>
        <sz val="12"/>
        <rFont val="Arial"/>
        <family val="2"/>
      </rPr>
      <t>(stima)</t>
    </r>
  </si>
  <si>
    <t>Uomini</t>
  </si>
  <si>
    <t>Donne</t>
  </si>
  <si>
    <t>TIPO</t>
  </si>
  <si>
    <t>Fabbricati</t>
  </si>
  <si>
    <t>SITUAZIONE ANTE PIANO                               n° totale</t>
  </si>
  <si>
    <r>
      <t>SITUAZIONE POST PIANO</t>
    </r>
    <r>
      <rPr>
        <sz val="14"/>
        <rFont val="Arial"/>
        <family val="2"/>
      </rPr>
      <t xml:space="preserve">                   </t>
    </r>
    <r>
      <rPr>
        <i/>
        <sz val="14"/>
        <rFont val="Arial"/>
        <family val="2"/>
      </rPr>
      <t>n° totale</t>
    </r>
    <r>
      <rPr>
        <sz val="14"/>
        <rFont val="Arial"/>
        <family val="2"/>
      </rPr>
      <t xml:space="preserve"> </t>
    </r>
    <r>
      <rPr>
        <i/>
        <sz val="12"/>
        <rFont val="Arial"/>
        <family val="2"/>
      </rPr>
      <t>(stima)</t>
    </r>
  </si>
  <si>
    <r>
      <t xml:space="preserve">SITUAZIONE POST PIANO </t>
    </r>
    <r>
      <rPr>
        <i/>
        <sz val="10"/>
        <rFont val="Arial"/>
        <family val="2"/>
      </rPr>
      <t>(stima)</t>
    </r>
  </si>
  <si>
    <t>SPECIE ANIMALE</t>
  </si>
  <si>
    <t>24.   CICLO PRODUTTIVO:</t>
  </si>
  <si>
    <t>Gennaio</t>
  </si>
  <si>
    <t>Febbraio</t>
  </si>
  <si>
    <t>Marzo</t>
  </si>
  <si>
    <t>Aprile</t>
  </si>
  <si>
    <t>Maggio</t>
  </si>
  <si>
    <t>Guigno</t>
  </si>
  <si>
    <t>Luglio</t>
  </si>
  <si>
    <t>Agosto</t>
  </si>
  <si>
    <t>Settembre</t>
  </si>
  <si>
    <t>Ottobre</t>
  </si>
  <si>
    <t>Novembre</t>
  </si>
  <si>
    <t>Dicembre</t>
  </si>
  <si>
    <t>Situazione</t>
  </si>
  <si>
    <t>Ante Piano</t>
  </si>
  <si>
    <t>Post Piano</t>
  </si>
  <si>
    <t>A</t>
  </si>
  <si>
    <t>S</t>
  </si>
  <si>
    <t>Codice</t>
  </si>
  <si>
    <t>Cod</t>
  </si>
  <si>
    <t>Anticipo (A), Stato Avenzamento Lavori (SAL), Saldo finale (S)</t>
  </si>
  <si>
    <t>GENERE ADDETTI</t>
  </si>
  <si>
    <r>
      <t xml:space="preserve">Informazioni generali dell’azienda a fine piano </t>
    </r>
    <r>
      <rPr>
        <b/>
        <i/>
        <u val="single"/>
        <sz val="14"/>
        <color indexed="9"/>
        <rFont val="Arial"/>
        <family val="2"/>
      </rPr>
      <t>(stima)</t>
    </r>
    <r>
      <rPr>
        <b/>
        <i/>
        <sz val="14"/>
        <color indexed="9"/>
        <rFont val="Arial"/>
        <family val="2"/>
      </rPr>
      <t>: obiettivi di sviluppo</t>
    </r>
  </si>
  <si>
    <r>
      <t xml:space="preserve">Informazioni generali dell’azienda a fine piano </t>
    </r>
    <r>
      <rPr>
        <b/>
        <i/>
        <u val="single"/>
        <sz val="14"/>
        <color indexed="9"/>
        <rFont val="Arial"/>
        <family val="2"/>
      </rPr>
      <t>(stima): obiettivi di sviluppo</t>
    </r>
  </si>
  <si>
    <r>
      <t xml:space="preserve">Informazioni generali dell’azienda a fine piano </t>
    </r>
    <r>
      <rPr>
        <b/>
        <u val="single"/>
        <sz val="14"/>
        <color indexed="9"/>
        <rFont val="Arial"/>
        <family val="2"/>
      </rPr>
      <t>(stima): obiettivi di sviluppo</t>
    </r>
  </si>
  <si>
    <t>Insediamento giovani agricoltori</t>
  </si>
  <si>
    <t>bosco - trasformazione e commercializzazione di prodotti silvicoli</t>
  </si>
  <si>
    <t>Altro (specificare)</t>
  </si>
  <si>
    <t>Tipo di attività (specificare)</t>
  </si>
  <si>
    <t>Granivoro (suini/pollame)</t>
  </si>
  <si>
    <t>Granivoro Misto (suini/pollame)</t>
  </si>
  <si>
    <t>Capacità professionale</t>
  </si>
  <si>
    <r>
      <t xml:space="preserve">8.2.2 Piano degli investimenti e tempistica di realizzazione </t>
    </r>
    <r>
      <rPr>
        <sz val="12"/>
        <rFont val="Arial"/>
        <family val="2"/>
      </rPr>
      <t>(3° e 4° anno)</t>
    </r>
    <r>
      <rPr>
        <sz val="14"/>
        <rFont val="Arial"/>
        <family val="2"/>
      </rPr>
      <t>:</t>
    </r>
  </si>
  <si>
    <t>Annotazione: deve essere scelto almeno un obiettivo di carattere ambientale</t>
  </si>
  <si>
    <t>1° SAL</t>
  </si>
  <si>
    <t>2° SAL</t>
  </si>
  <si>
    <t>3° SAL</t>
  </si>
  <si>
    <t>Ampia superficie agricola non utilizzata</t>
  </si>
  <si>
    <t>Fabbricati da destinare ad agriturismo</t>
  </si>
  <si>
    <t>Tipologia di fabbricatio</t>
  </si>
  <si>
    <t>Tipologia di fabbricato</t>
  </si>
  <si>
    <t>Condizionalità</t>
  </si>
  <si>
    <t>X</t>
  </si>
  <si>
    <t>Obbligatoria</t>
  </si>
  <si>
    <t>Informazioni generali dell’azienda a inizio piano</t>
  </si>
  <si>
    <t>Prestiti di terzi</t>
  </si>
  <si>
    <t>In caso di mancata realizzazione del piano aziendale, esclusi i casi di forza maggiore, il premio deve essere restituito per intero gravato dagli interessi</t>
  </si>
  <si>
    <t>%</t>
  </si>
  <si>
    <t>Idea di progetto, prospettive e possibilità di sviluppo</t>
  </si>
  <si>
    <t>2.3  Riepilogo:</t>
  </si>
  <si>
    <t>3.3  Riepilogo:</t>
  </si>
  <si>
    <t>(% sul totale)</t>
  </si>
  <si>
    <r>
      <t>Altro</t>
    </r>
    <r>
      <rPr>
        <sz val="10"/>
        <rFont val="Arial"/>
        <family val="2"/>
      </rPr>
      <t xml:space="preserve"> (specificare)</t>
    </r>
  </si>
  <si>
    <t xml:space="preserve">Si </t>
  </si>
  <si>
    <r>
      <t>6.1  Ciclo produttivo</t>
    </r>
    <r>
      <rPr>
        <sz val="12"/>
        <rFont val="Arial"/>
        <family val="2"/>
      </rPr>
      <t xml:space="preserve"> (barrare i mesi interessati per tipo di produzione rif. Tabella ettaro/coltura D.G.R. n. 1747 del 28/12/2007)</t>
    </r>
    <r>
      <rPr>
        <b/>
        <sz val="14"/>
        <rFont val="Arial"/>
        <family val="2"/>
      </rPr>
      <t>:</t>
    </r>
  </si>
  <si>
    <t>kW</t>
  </si>
  <si>
    <t>1 CV = 0,7355 kW</t>
  </si>
  <si>
    <t>1 kW = 1,3596 CV</t>
  </si>
  <si>
    <r>
      <t xml:space="preserve">Altro </t>
    </r>
    <r>
      <rPr>
        <sz val="10"/>
        <rFont val="Arial"/>
        <family val="2"/>
      </rPr>
      <t>(specificare)</t>
    </r>
  </si>
  <si>
    <t>8.1.1  Scopo / Motivazioni:</t>
  </si>
  <si>
    <t>Tenendo conto della situazione effettiva dell’azienda, del suo sviluppo fino ad ora e dell’ambiente circostante indicare quali sono i:</t>
  </si>
  <si>
    <t>PIANO AZIENDALE DI SVILUPPO</t>
  </si>
  <si>
    <t>(*) Inserire le date presunte</t>
  </si>
  <si>
    <t>3° Semestre  (*)</t>
  </si>
  <si>
    <t>1° Semestre (*)</t>
  </si>
  <si>
    <t>2° Semestre  (*)</t>
  </si>
  <si>
    <t>4° Semestre  (*)</t>
  </si>
  <si>
    <t>5° Semestre  (*)</t>
  </si>
  <si>
    <t>6° Semestre  (*)</t>
  </si>
  <si>
    <t>7° Semestre  (*)</t>
  </si>
  <si>
    <t>8° Semestre  (*)</t>
  </si>
  <si>
    <t>Il piano aziendale deve essere realizzato entro due anni dalla concessione dell’aiuto.</t>
  </si>
  <si>
    <t>N.B.: Solo l’eventuale parte del piano aziendale eccedente i 50.000 € può essere realizzata entro il quarto anno dalla concessione dell’aiuto.</t>
  </si>
  <si>
    <t>Importi in Euro</t>
  </si>
  <si>
    <t>8.3.1 Obiettivi da perseguire e risultati attesi</t>
  </si>
  <si>
    <t>Risultati</t>
  </si>
  <si>
    <t>Miglioramento della qualità della produzione</t>
  </si>
  <si>
    <t>Prodotto</t>
  </si>
  <si>
    <t>Introduzione di sistemi di qualità</t>
  </si>
  <si>
    <t>Quale</t>
  </si>
  <si>
    <t>Strategia di mercato</t>
  </si>
  <si>
    <t>Consolidamento canale commerciale esistente</t>
  </si>
  <si>
    <t>Organizzazione aziendale</t>
  </si>
  <si>
    <r>
      <t>Introduzione nuove produzioni</t>
    </r>
    <r>
      <rPr>
        <sz val="12"/>
        <rFont val="Arial"/>
        <family val="2"/>
      </rPr>
      <t xml:space="preserve"> (specificare)</t>
    </r>
  </si>
  <si>
    <r>
      <t xml:space="preserve">Attivazione di nuovo canale commerciale </t>
    </r>
    <r>
      <rPr>
        <sz val="12"/>
        <rFont val="Arial"/>
        <family val="2"/>
      </rPr>
      <t>(specificare)</t>
    </r>
  </si>
  <si>
    <r>
      <t xml:space="preserve">Adeguamento normative vigenti </t>
    </r>
    <r>
      <rPr>
        <sz val="12"/>
        <rFont val="Arial"/>
        <family val="2"/>
      </rPr>
      <t>(specificare)</t>
    </r>
  </si>
  <si>
    <r>
      <t xml:space="preserve">Diversificazione dell'attività aziendale </t>
    </r>
    <r>
      <rPr>
        <sz val="12"/>
        <rFont val="Arial"/>
        <family val="2"/>
      </rPr>
      <t>(specificare)</t>
    </r>
  </si>
  <si>
    <t>Valori</t>
  </si>
  <si>
    <t>Incremento occupazionale - personale a tempo pieno</t>
  </si>
  <si>
    <t>Incremento occupazionale  - personale a tempo parziale</t>
  </si>
  <si>
    <r>
      <t xml:space="preserve">15.1  Ciclo produttivo </t>
    </r>
    <r>
      <rPr>
        <sz val="12"/>
        <rFont val="Arial"/>
        <family val="2"/>
      </rPr>
      <t>(barrare i mesi interessati per tipo di produzione rif. Tabella ettaro/coltura D.G.R. n. 1747 del 28/12/2007)</t>
    </r>
    <r>
      <rPr>
        <b/>
        <sz val="14"/>
        <rFont val="Arial"/>
        <family val="2"/>
      </rPr>
      <t>:</t>
    </r>
  </si>
  <si>
    <t>Gli investimenti comportano variazioni alla strategia commerciale o agli sbocchi di mercato?</t>
  </si>
  <si>
    <t>SI</t>
  </si>
  <si>
    <t>NO</t>
  </si>
  <si>
    <t>Se SI compilare la seguente tabella.</t>
  </si>
  <si>
    <t>25.   AGGIORNAMENTI</t>
  </si>
  <si>
    <t>26.   CONSULENZA</t>
  </si>
  <si>
    <t>Macchine ed Attrezzi</t>
  </si>
  <si>
    <t>di cui Giovani</t>
  </si>
  <si>
    <t>Reddito lordo extra agricolo, aziendale</t>
  </si>
  <si>
    <t>12.2  Reddito lordo extra agricolo, aziendale:</t>
  </si>
  <si>
    <t>Reddito lordo extra agricolo aziendale</t>
  </si>
  <si>
    <r>
      <t>3.2  Reddito lordo extra agricolo, aziendale</t>
    </r>
    <r>
      <rPr>
        <b/>
        <sz val="14"/>
        <rFont val="Arial"/>
        <family val="2"/>
      </rPr>
      <t>:</t>
    </r>
  </si>
  <si>
    <t>R.L.S. a ettaro o a capo di bestiame</t>
  </si>
  <si>
    <t>Reddito Lordo Standar</t>
  </si>
  <si>
    <t>A1</t>
  </si>
  <si>
    <t>Colture cerealicole da granella</t>
  </si>
  <si>
    <t>A2</t>
  </si>
  <si>
    <t>Foraggere annuali (mais a maturazione cerosa, sorgo, ecc.)</t>
  </si>
  <si>
    <t>A3</t>
  </si>
  <si>
    <t>Foraggere poliennali (es. erba medica, trifoglio, ecc)</t>
  </si>
  <si>
    <t>B1</t>
  </si>
  <si>
    <t xml:space="preserve">Patate </t>
  </si>
  <si>
    <t>B2</t>
  </si>
  <si>
    <t xml:space="preserve">Rose da fiore reciso in pieno campo </t>
  </si>
  <si>
    <t>B3</t>
  </si>
  <si>
    <t xml:space="preserve">Altre colture floricole poliennali in pieno campo (mimosa, ginestra, calle, ecc) </t>
  </si>
  <si>
    <t>B4</t>
  </si>
  <si>
    <t>Colture per fronde da recidere in pieno campo (eucaliptus, pittosporo, ecc.)</t>
  </si>
  <si>
    <t>B5</t>
  </si>
  <si>
    <t>Colture floricole specializzate in vaso in pieno campo (compreso piante aromatiche)</t>
  </si>
  <si>
    <t>B6</t>
  </si>
  <si>
    <t>Colture floricole annuali in pieno campo</t>
  </si>
  <si>
    <t>B7</t>
  </si>
  <si>
    <t>Colture floricole annuali o in vaso in coltura protetta</t>
  </si>
  <si>
    <t>B8</t>
  </si>
  <si>
    <t>Colture floricole altamente specializzate da recidere in coltura protetta (rose, gerbera, orchidea, garofani)</t>
  </si>
  <si>
    <t>B9</t>
  </si>
  <si>
    <t xml:space="preserve">Altre colture floricole poliennali in coltura protetta </t>
  </si>
  <si>
    <t>B10</t>
  </si>
  <si>
    <t>B11</t>
  </si>
  <si>
    <t>Orto stagionale e orto consociato con frutteto</t>
  </si>
  <si>
    <t>B12</t>
  </si>
  <si>
    <t>Orto in coltura intensiva a rotazione</t>
  </si>
  <si>
    <t>B13</t>
  </si>
  <si>
    <t>Orto in serra</t>
  </si>
  <si>
    <t>B14</t>
  </si>
  <si>
    <t>C1</t>
  </si>
  <si>
    <t>Vigneto specializzato</t>
  </si>
  <si>
    <t>C2</t>
  </si>
  <si>
    <t>Oliveto</t>
  </si>
  <si>
    <t>C3</t>
  </si>
  <si>
    <t>C4</t>
  </si>
  <si>
    <t>Frutta in guscio</t>
  </si>
  <si>
    <t>C5</t>
  </si>
  <si>
    <t>Piccoli frutti (lamponi, mirtilli, ribes, rovo, ecc)</t>
  </si>
  <si>
    <t>D1</t>
  </si>
  <si>
    <t>Prati permanenti</t>
  </si>
  <si>
    <t>D2</t>
  </si>
  <si>
    <t>Pascoli permanenti su terreni di buona o media qualità</t>
  </si>
  <si>
    <t>D3</t>
  </si>
  <si>
    <t>Pascoli permanenti a bassa resa</t>
  </si>
  <si>
    <t>E1</t>
  </si>
  <si>
    <t>Vacche da latte in stabulazione libera</t>
  </si>
  <si>
    <t>E2</t>
  </si>
  <si>
    <t>Vacche in stabulazione fissa</t>
  </si>
  <si>
    <t>E3</t>
  </si>
  <si>
    <t>Vacche nutrici</t>
  </si>
  <si>
    <t>E4</t>
  </si>
  <si>
    <t>Bovini carne/allievi</t>
  </si>
  <si>
    <t>E5</t>
  </si>
  <si>
    <t>E6</t>
  </si>
  <si>
    <t>Fattrici equini</t>
  </si>
  <si>
    <t>E7</t>
  </si>
  <si>
    <t>Pecore da latte</t>
  </si>
  <si>
    <t>E8</t>
  </si>
  <si>
    <t>E9</t>
  </si>
  <si>
    <t>Capre da latte</t>
  </si>
  <si>
    <t>E10</t>
  </si>
  <si>
    <t>E11</t>
  </si>
  <si>
    <t>Suini scrofe</t>
  </si>
  <si>
    <t>E12</t>
  </si>
  <si>
    <t>E13</t>
  </si>
  <si>
    <t>Allevamenti avicoli (ogni 100 capi) - da carne</t>
  </si>
  <si>
    <t>E14</t>
  </si>
  <si>
    <t>Allevamenti avicoli (ogni 100 capi) - ovaiole</t>
  </si>
  <si>
    <t>E15</t>
  </si>
  <si>
    <t>Allevamenti avicoli (ogni 100 capi) - altro</t>
  </si>
  <si>
    <t>E16</t>
  </si>
  <si>
    <t>Allevamenti avicoli con allevamento a terra (ogni 100 capi) - da carne</t>
  </si>
  <si>
    <t>E17</t>
  </si>
  <si>
    <t>Allevamenti avicoli con allevamento a terra (ogni 100 capi) - ovaiole</t>
  </si>
  <si>
    <t>E18</t>
  </si>
  <si>
    <t>Allevamenti avicoli con allevamento a terra (ogni 100 capi) - altro</t>
  </si>
  <si>
    <t>E19</t>
  </si>
  <si>
    <t xml:space="preserve">Animali cunicoli (giornate computate per coniglie madri) </t>
  </si>
  <si>
    <t>E20</t>
  </si>
  <si>
    <t>Api stanziali (giornate computate per alveare)</t>
  </si>
  <si>
    <t>E21</t>
  </si>
  <si>
    <t>Api nomadi (giornate computate per alveare)</t>
  </si>
  <si>
    <t>E22</t>
  </si>
  <si>
    <t>Elicicoltura (giornate a ettaro)</t>
  </si>
  <si>
    <t>F1</t>
  </si>
  <si>
    <t>Raccolta di funghi, frutti e altri prodotti spontanei del bosco</t>
  </si>
  <si>
    <t>F2</t>
  </si>
  <si>
    <t>Coltivazione intensiva di funghi in strutture protette o ripari naturali</t>
  </si>
  <si>
    <t>G1</t>
  </si>
  <si>
    <t>G2</t>
  </si>
  <si>
    <t>G3</t>
  </si>
  <si>
    <t>G4</t>
  </si>
  <si>
    <t>G5</t>
  </si>
  <si>
    <t>H1</t>
  </si>
  <si>
    <t>H2</t>
  </si>
  <si>
    <t>H3</t>
  </si>
  <si>
    <t>H4</t>
  </si>
  <si>
    <t>H5</t>
  </si>
  <si>
    <t>H6</t>
  </si>
  <si>
    <t>Inserire i dati esclusivamente nei campi di colore</t>
  </si>
  <si>
    <t>H7</t>
  </si>
  <si>
    <t>CALCOLO GIORNATE LAVORATIVE E R.L.S.</t>
  </si>
  <si>
    <t>Eventuali richieste di revisione del piano aziendale devono essere presentatre entro 6 mesi dalla scadenza del piano stesso</t>
  </si>
  <si>
    <t>Descrizione degli investimenti/interventi</t>
  </si>
  <si>
    <t>Per la descrizione dell’indirizzo produttivo fare riferimento alla classificazione O.T.E. (Orientamento Tecnico Economico) presente in allegato; suddividere in quote percentuali in caso di diversi indirizzi produttivi. 
Per la descrizione degli sbocchi di mercato indicare, quali mercati di riferimento rispetto alla tipologia di rete di vendita dei singoli indirizzi produttivi, i seguenti: Regione di appartenenza del beneficiario, Regioni limitrofe, altre Regioni, Paesi dell'UE, Paesi extra UE.</t>
  </si>
  <si>
    <t>se Si indicare la percentuale di contatilorità:</t>
  </si>
  <si>
    <t>1.6  C.U.A.A.</t>
  </si>
  <si>
    <t>1.7  C.U.A.A. Aziendale (dove diverso da quello personale)</t>
  </si>
  <si>
    <t>1.8  Contitolarità</t>
  </si>
  <si>
    <t>O.C.M.</t>
  </si>
  <si>
    <t>Regolamento Comunitario</t>
  </si>
  <si>
    <t>Data fine investimento</t>
  </si>
  <si>
    <t>Firma del richiedente rappresentante legale</t>
  </si>
  <si>
    <t>11.3  Riepilogo:</t>
  </si>
  <si>
    <t>12.3  Riepilogo:</t>
  </si>
  <si>
    <t>Degustazione (1 giornata ogni 30 degustazioni effettuate)</t>
  </si>
  <si>
    <t>Fattoria didattica (1 giornata ogni 25 persone ricevute)</t>
  </si>
  <si>
    <t>Agri-campeggio - tende e caravan (8 giornate ogni piazzola)</t>
  </si>
  <si>
    <t>Aree attrezzate per autocaravan (5 giornate ogni piazzola)</t>
  </si>
  <si>
    <r>
      <t xml:space="preserve">Bosco – trasformazione e commercializzazione di prodotti silvicoli </t>
    </r>
    <r>
      <rPr>
        <sz val="10"/>
        <rFont val="Arial"/>
        <family val="2"/>
      </rPr>
      <t>(7 giornate ad ha)</t>
    </r>
  </si>
  <si>
    <t>Trasformazione aziendale di uva (20 giornate ad ha per le superfici correlate)</t>
  </si>
  <si>
    <t>Trasformazione aziendale di olive : (10 giornate ad ha per le superfici correlate)</t>
  </si>
  <si>
    <t>Confezionamento aziendale di basilico a mazzetti : (300 giornate ad ha per le superfici correlate)</t>
  </si>
  <si>
    <t>Trasformazione aziendale di prodotti zootecnici : (10% del valore derivante dal bestiame correlato)</t>
  </si>
  <si>
    <t>Agriturismo posto letto (Giornate di lavoro determinate in base alla normativa vigente in materia agrituristica)</t>
  </si>
  <si>
    <t>Agriturismo posto tavola (Giornate di lavoro determinate in base alla normativa vigente in materia agrituristica)</t>
  </si>
  <si>
    <t>NOTE</t>
  </si>
  <si>
    <t>Trasformazione aziendale di altri prodotti agricoli : (10% del valore derivante dalle superfici correlate)</t>
  </si>
  <si>
    <t>Celeste chiaro</t>
  </si>
  <si>
    <t>NOTE DI COMPILAZIONE DEL P.A.S.</t>
  </si>
  <si>
    <t>Da compilare</t>
  </si>
  <si>
    <t>Calcolato/compilato automaticamente</t>
  </si>
  <si>
    <t>Celeste</t>
  </si>
  <si>
    <t>Giallo</t>
  </si>
  <si>
    <t>Per la compilazione del Piano Aziendale di Sviluppo (P.A.S.) in formato Excel utilizzare la seguente codifica per la scelta delle celle in cui inserire i dati.</t>
  </si>
  <si>
    <t>DATI AGEA</t>
  </si>
  <si>
    <r>
      <t xml:space="preserve">2.   LAVORO </t>
    </r>
    <r>
      <rPr>
        <sz val="14"/>
        <rFont val="Arial"/>
        <family val="2"/>
      </rPr>
      <t>(Tabbella 2.1 da fascicolo aziendale)</t>
    </r>
  </si>
  <si>
    <t>Verde</t>
  </si>
  <si>
    <t>Da non compilare</t>
  </si>
  <si>
    <t>Anticipo contributo pubblico (non superiore al 20% dell'aiuto pubblico)</t>
  </si>
  <si>
    <t>B15</t>
  </si>
  <si>
    <t>Vivaio per la produzione di piantine da orto</t>
  </si>
  <si>
    <t>C6</t>
  </si>
  <si>
    <t>C7</t>
  </si>
  <si>
    <t>Castagneto da frutto</t>
  </si>
  <si>
    <t>Noccioleto</t>
  </si>
  <si>
    <r>
      <t>11.1  Giornate lavorative agricole</t>
    </r>
    <r>
      <rPr>
        <sz val="14"/>
        <rFont val="Arial"/>
        <family val="2"/>
      </rPr>
      <t xml:space="preserve"> </t>
    </r>
    <r>
      <rPr>
        <sz val="12"/>
        <rFont val="Arial"/>
        <family val="2"/>
      </rPr>
      <t>(Tabella ettaro/coltura D.G.R. n. 1747 del 28/12/2007 e succ. mod. ed integr.)</t>
    </r>
    <r>
      <rPr>
        <b/>
        <sz val="14"/>
        <rFont val="Arial"/>
        <family val="2"/>
      </rPr>
      <t>:</t>
    </r>
  </si>
  <si>
    <r>
      <t>11.2  Giornate lavorative extra agricole, aziendali</t>
    </r>
  </si>
  <si>
    <t>(Diversificazione delle attività agricole – D.G.R. n. 1747 del 28/12/2007 e succ. mod. ed integr.):</t>
  </si>
  <si>
    <r>
      <t>2.1  Giornate lavorative agricole</t>
    </r>
    <r>
      <rPr>
        <sz val="14"/>
        <rFont val="Arial"/>
        <family val="2"/>
      </rPr>
      <t xml:space="preserve"> </t>
    </r>
    <r>
      <rPr>
        <sz val="12"/>
        <rFont val="Arial"/>
        <family val="2"/>
      </rPr>
      <t>(Tabella ettaro/coltura D.G.R. n. 1747 del 28/12/2007 e succ. mod. ed integr.)</t>
    </r>
    <r>
      <rPr>
        <b/>
        <sz val="14"/>
        <rFont val="Arial"/>
        <family val="2"/>
      </rPr>
      <t>:</t>
    </r>
  </si>
  <si>
    <r>
      <t>2.2  Giornate lavorative extra agricole, aziendali</t>
    </r>
  </si>
</sst>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0.00_ ;\-#,##0.00\ "/>
    <numFmt numFmtId="168" formatCode="&quot;€&quot;\ #,##0.00"/>
    <numFmt numFmtId="169" formatCode="_-&quot;L.&quot;\ * #,##0_-;\-&quot;L.&quot;\ * #,##0_-;_-&quot;L.&quot;\ * &quot;-&quot;_-;_-@_-"/>
    <numFmt numFmtId="170" formatCode="_-* #,##0.0_-;\-* #,##0.0_-;_-* &quot;-&quot;_-;_-@_-"/>
    <numFmt numFmtId="171" formatCode="#,##0.0000"/>
    <numFmt numFmtId="172" formatCode="#,##0_ ;\-#,##0\ "/>
    <numFmt numFmtId="173" formatCode="dd/mm/yy"/>
    <numFmt numFmtId="174" formatCode="_-&quot;€&quot;\ * #,##0.0000_-;\-&quot;€&quot;\ * #,##0.0000_-;_-&quot;€&quot;\ * &quot;-&quot;????_-;_-@_-"/>
  </numFmts>
  <fonts count="47">
    <font>
      <sz val="10"/>
      <name val="Arial"/>
      <family val="0"/>
    </font>
    <font>
      <b/>
      <sz val="28"/>
      <name val="Arial"/>
      <family val="2"/>
    </font>
    <font>
      <sz val="14"/>
      <name val="Arial"/>
      <family val="2"/>
    </font>
    <font>
      <b/>
      <sz val="8"/>
      <name val="Arial"/>
      <family val="2"/>
    </font>
    <font>
      <sz val="20"/>
      <name val="Arial"/>
      <family val="2"/>
    </font>
    <font>
      <sz val="12"/>
      <name val="Arial"/>
      <family val="2"/>
    </font>
    <font>
      <b/>
      <sz val="24"/>
      <name val="Arial"/>
      <family val="2"/>
    </font>
    <font>
      <b/>
      <sz val="12"/>
      <name val="Arial"/>
      <family val="2"/>
    </font>
    <font>
      <b/>
      <sz val="18"/>
      <name val="Arial"/>
      <family val="2"/>
    </font>
    <font>
      <b/>
      <sz val="40"/>
      <name val="Arial"/>
      <family val="2"/>
    </font>
    <font>
      <sz val="40"/>
      <name val="Arial"/>
      <family val="2"/>
    </font>
    <font>
      <sz val="14"/>
      <color indexed="9"/>
      <name val="Arial"/>
      <family val="2"/>
    </font>
    <font>
      <b/>
      <sz val="14"/>
      <color indexed="9"/>
      <name val="Arial"/>
      <family val="2"/>
    </font>
    <font>
      <b/>
      <sz val="16"/>
      <name val="Arial"/>
      <family val="2"/>
    </font>
    <font>
      <sz val="16"/>
      <name val="Arial"/>
      <family val="2"/>
    </font>
    <font>
      <b/>
      <sz val="14"/>
      <name val="Arial"/>
      <family val="2"/>
    </font>
    <font>
      <sz val="18"/>
      <name val="Arial"/>
      <family val="2"/>
    </font>
    <font>
      <u val="single"/>
      <sz val="18"/>
      <name val="Arial"/>
      <family val="2"/>
    </font>
    <font>
      <i/>
      <sz val="14"/>
      <name val="Arial"/>
      <family val="2"/>
    </font>
    <font>
      <b/>
      <i/>
      <sz val="14"/>
      <color indexed="9"/>
      <name val="Arial"/>
      <family val="2"/>
    </font>
    <font>
      <b/>
      <i/>
      <u val="single"/>
      <sz val="14"/>
      <color indexed="9"/>
      <name val="Arial"/>
      <family val="2"/>
    </font>
    <font>
      <u val="single"/>
      <sz val="14"/>
      <name val="Arial"/>
      <family val="2"/>
    </font>
    <font>
      <i/>
      <u val="single"/>
      <sz val="14"/>
      <name val="Arial"/>
      <family val="2"/>
    </font>
    <font>
      <u val="single"/>
      <sz val="10"/>
      <color indexed="12"/>
      <name val="Arial"/>
      <family val="0"/>
    </font>
    <font>
      <u val="single"/>
      <sz val="10"/>
      <color indexed="36"/>
      <name val="Arial"/>
      <family val="0"/>
    </font>
    <font>
      <u val="single"/>
      <sz val="12"/>
      <name val="Arial"/>
      <family val="2"/>
    </font>
    <font>
      <i/>
      <sz val="10"/>
      <name val="Arial"/>
      <family val="2"/>
    </font>
    <font>
      <u val="single"/>
      <sz val="10"/>
      <name val="Arial"/>
      <family val="2"/>
    </font>
    <font>
      <i/>
      <sz val="12"/>
      <name val="Arial"/>
      <family val="2"/>
    </font>
    <font>
      <i/>
      <u val="single"/>
      <sz val="10"/>
      <name val="Arial"/>
      <family val="2"/>
    </font>
    <font>
      <b/>
      <i/>
      <sz val="12"/>
      <name val="Arial"/>
      <family val="2"/>
    </font>
    <font>
      <b/>
      <sz val="30"/>
      <name val="Arial"/>
      <family val="2"/>
    </font>
    <font>
      <b/>
      <u val="single"/>
      <sz val="30"/>
      <name val="Arial"/>
      <family val="2"/>
    </font>
    <font>
      <b/>
      <u val="singleAccounting"/>
      <sz val="16"/>
      <name val="Arial"/>
      <family val="2"/>
    </font>
    <font>
      <sz val="18"/>
      <color indexed="8"/>
      <name val="Arial"/>
      <family val="2"/>
    </font>
    <font>
      <b/>
      <i/>
      <sz val="18"/>
      <name val="Arial"/>
      <family val="2"/>
    </font>
    <font>
      <b/>
      <u val="single"/>
      <sz val="14"/>
      <name val="Arial"/>
      <family val="2"/>
    </font>
    <font>
      <sz val="11"/>
      <name val="Arial"/>
      <family val="2"/>
    </font>
    <font>
      <sz val="13"/>
      <name val="Arial"/>
      <family val="2"/>
    </font>
    <font>
      <b/>
      <u val="single"/>
      <sz val="14"/>
      <color indexed="9"/>
      <name val="Arial"/>
      <family val="2"/>
    </font>
    <font>
      <b/>
      <sz val="26"/>
      <name val="Arial"/>
      <family val="2"/>
    </font>
    <font>
      <b/>
      <u val="single"/>
      <sz val="18"/>
      <name val="Arial"/>
      <family val="2"/>
    </font>
    <font>
      <b/>
      <sz val="13"/>
      <name val="Arial"/>
      <family val="2"/>
    </font>
    <font>
      <i/>
      <sz val="11"/>
      <name val="Arial"/>
      <family val="2"/>
    </font>
    <font>
      <b/>
      <sz val="20"/>
      <name val="Arial"/>
      <family val="2"/>
    </font>
    <font>
      <i/>
      <sz val="16"/>
      <name val="Arial"/>
      <family val="2"/>
    </font>
    <font>
      <i/>
      <sz val="18"/>
      <name val="Arial"/>
      <family val="2"/>
    </font>
  </fonts>
  <fills count="8">
    <fill>
      <patternFill/>
    </fill>
    <fill>
      <patternFill patternType="gray125"/>
    </fill>
    <fill>
      <patternFill patternType="solid">
        <fgColor indexed="8"/>
        <bgColor indexed="64"/>
      </patternFill>
    </fill>
    <fill>
      <patternFill patternType="solid">
        <fgColor indexed="41"/>
        <bgColor indexed="64"/>
      </patternFill>
    </fill>
    <fill>
      <patternFill patternType="solid">
        <fgColor indexed="44"/>
        <bgColor indexed="64"/>
      </patternFill>
    </fill>
    <fill>
      <patternFill patternType="solid">
        <fgColor indexed="13"/>
        <bgColor indexed="64"/>
      </patternFill>
    </fill>
    <fill>
      <patternFill patternType="solid">
        <fgColor indexed="9"/>
        <bgColor indexed="64"/>
      </patternFill>
    </fill>
    <fill>
      <patternFill patternType="solid">
        <fgColor indexed="50"/>
        <bgColor indexed="64"/>
      </patternFill>
    </fill>
  </fills>
  <borders count="64">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hair"/>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style="thin"/>
      <right style="thin"/>
      <top style="thin"/>
      <bottom style="thin"/>
    </border>
    <border>
      <left style="dotted"/>
      <right style="dotted"/>
      <top style="dotted"/>
      <bottom style="dotted"/>
    </border>
    <border>
      <left>
        <color indexed="63"/>
      </left>
      <right>
        <color indexed="63"/>
      </right>
      <top style="hair"/>
      <bottom style="hair"/>
    </border>
    <border>
      <left style="thin"/>
      <right style="hair"/>
      <top>
        <color indexed="63"/>
      </top>
      <bottom style="thin"/>
    </border>
    <border>
      <left style="hair"/>
      <right style="thin"/>
      <top>
        <color indexed="63"/>
      </top>
      <bottom style="thin"/>
    </border>
    <border>
      <left style="hair"/>
      <right style="hair"/>
      <top>
        <color indexed="63"/>
      </top>
      <bottom style="thin"/>
    </border>
    <border>
      <left>
        <color indexed="63"/>
      </left>
      <right>
        <color indexed="63"/>
      </right>
      <top>
        <color indexed="63"/>
      </top>
      <bottom style="dotted"/>
    </border>
    <border>
      <left>
        <color indexed="63"/>
      </left>
      <right>
        <color indexed="63"/>
      </right>
      <top style="dotted"/>
      <bottom style="dotted"/>
    </border>
    <border>
      <left style="hair"/>
      <right style="hair"/>
      <top>
        <color indexed="63"/>
      </top>
      <bottom style="hair"/>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hair"/>
      <right>
        <color indexed="63"/>
      </right>
      <top style="thin"/>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color indexed="63"/>
      </left>
      <right style="hair"/>
      <top style="thin"/>
      <bottom style="thin"/>
    </border>
    <border>
      <left style="hair"/>
      <right style="hair"/>
      <top style="thin"/>
      <bottom style="thin"/>
    </border>
    <border>
      <left style="hair"/>
      <right style="thin"/>
      <top style="thin"/>
      <bottom style="thin"/>
    </border>
    <border>
      <left style="thin"/>
      <right style="hair"/>
      <top style="thin"/>
      <bottom style="thin"/>
    </border>
    <border>
      <left>
        <color indexed="63"/>
      </left>
      <right>
        <color indexed="63"/>
      </right>
      <top style="hair"/>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thin"/>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thin"/>
      <top>
        <color indexed="63"/>
      </top>
      <bottom style="hair"/>
    </border>
    <border>
      <left style="hair"/>
      <right>
        <color indexed="63"/>
      </right>
      <top style="hair"/>
      <bottom style="hair"/>
    </border>
    <border>
      <left>
        <color indexed="63"/>
      </left>
      <right style="hair"/>
      <top style="hair"/>
      <bottom style="hair"/>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hair"/>
      <right>
        <color indexed="63"/>
      </right>
      <top>
        <color indexed="63"/>
      </top>
      <bottom>
        <color indexed="63"/>
      </bottom>
    </border>
    <border>
      <left style="hair"/>
      <right>
        <color indexed="63"/>
      </right>
      <top style="hair"/>
      <bottom>
        <color indexed="63"/>
      </bottom>
    </border>
    <border>
      <left>
        <color indexed="63"/>
      </left>
      <right style="thin"/>
      <top style="hair"/>
      <bottom>
        <color indexed="63"/>
      </bottom>
    </border>
    <border>
      <left style="hair"/>
      <right>
        <color indexed="63"/>
      </right>
      <top style="hair"/>
      <bottom style="thin"/>
    </border>
    <border>
      <left style="hair"/>
      <right>
        <color indexed="63"/>
      </right>
      <top style="thin"/>
      <bottom style="hair"/>
    </border>
    <border>
      <left style="hair"/>
      <right>
        <color indexed="63"/>
      </right>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72">
    <xf numFmtId="0" fontId="0" fillId="0" borderId="0" xfId="0" applyAlignment="1">
      <alignment/>
    </xf>
    <xf numFmtId="49" fontId="0" fillId="0" borderId="1" xfId="0" applyNumberFormat="1" applyFont="1" applyBorder="1" applyAlignment="1">
      <alignment vertical="center"/>
    </xf>
    <xf numFmtId="49" fontId="0" fillId="0" borderId="2" xfId="0" applyNumberFormat="1" applyFont="1" applyBorder="1" applyAlignment="1">
      <alignment vertical="center"/>
    </xf>
    <xf numFmtId="49" fontId="0" fillId="0" borderId="3" xfId="0" applyNumberFormat="1" applyFont="1" applyBorder="1" applyAlignment="1">
      <alignment vertical="center"/>
    </xf>
    <xf numFmtId="49" fontId="0" fillId="0" borderId="0" xfId="0" applyNumberFormat="1" applyFont="1" applyAlignment="1">
      <alignment vertical="center"/>
    </xf>
    <xf numFmtId="49" fontId="0" fillId="0" borderId="4" xfId="0" applyNumberFormat="1" applyFont="1" applyBorder="1" applyAlignment="1">
      <alignment vertical="center"/>
    </xf>
    <xf numFmtId="49" fontId="0" fillId="0" borderId="0" xfId="0" applyNumberFormat="1" applyFont="1" applyBorder="1" applyAlignment="1">
      <alignment vertical="center"/>
    </xf>
    <xf numFmtId="49" fontId="0" fillId="0" borderId="5" xfId="0" applyNumberFormat="1" applyFont="1" applyBorder="1" applyAlignment="1">
      <alignment vertical="center"/>
    </xf>
    <xf numFmtId="49" fontId="0" fillId="0" borderId="0" xfId="0" applyNumberFormat="1" applyFont="1" applyBorder="1" applyAlignment="1">
      <alignment horizontal="center" vertical="center"/>
    </xf>
    <xf numFmtId="49" fontId="0" fillId="0" borderId="6" xfId="0" applyNumberFormat="1" applyFont="1" applyBorder="1" applyAlignment="1">
      <alignment vertical="center"/>
    </xf>
    <xf numFmtId="49" fontId="0" fillId="0" borderId="7" xfId="0" applyNumberFormat="1" applyFont="1" applyBorder="1" applyAlignment="1">
      <alignment vertical="center"/>
    </xf>
    <xf numFmtId="49" fontId="3" fillId="0" borderId="7" xfId="0" applyNumberFormat="1" applyFont="1" applyBorder="1" applyAlignment="1">
      <alignment horizontal="center" vertical="center"/>
    </xf>
    <xf numFmtId="49" fontId="0" fillId="0" borderId="8" xfId="0" applyNumberFormat="1" applyFont="1" applyBorder="1" applyAlignment="1">
      <alignment vertical="center"/>
    </xf>
    <xf numFmtId="49" fontId="0" fillId="0" borderId="0" xfId="0" applyNumberFormat="1" applyFont="1" applyFill="1" applyBorder="1" applyAlignment="1">
      <alignment vertical="center"/>
    </xf>
    <xf numFmtId="49" fontId="4" fillId="0" borderId="0" xfId="0" applyNumberFormat="1" applyFont="1" applyFill="1" applyBorder="1" applyAlignment="1">
      <alignment horizontal="centerContinuous" vertical="center"/>
    </xf>
    <xf numFmtId="49" fontId="5" fillId="0" borderId="0"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0" fillId="0" borderId="2" xfId="0" applyNumberFormat="1" applyFont="1" applyBorder="1" applyAlignment="1">
      <alignment horizontal="center" vertical="center"/>
    </xf>
    <xf numFmtId="49" fontId="5" fillId="0" borderId="2" xfId="0" applyNumberFormat="1" applyFont="1" applyBorder="1" applyAlignment="1">
      <alignment horizontal="center" vertical="center"/>
    </xf>
    <xf numFmtId="49" fontId="0" fillId="0" borderId="3" xfId="0" applyNumberFormat="1" applyFont="1" applyBorder="1" applyAlignment="1">
      <alignment horizontal="center" vertical="center"/>
    </xf>
    <xf numFmtId="49" fontId="6" fillId="0" borderId="0" xfId="0" applyNumberFormat="1" applyFont="1" applyAlignment="1">
      <alignment horizontal="center" vertical="center"/>
    </xf>
    <xf numFmtId="49" fontId="7" fillId="0" borderId="0"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49" fontId="4" fillId="0" borderId="5" xfId="0" applyNumberFormat="1" applyFont="1" applyFill="1" applyBorder="1" applyAlignment="1">
      <alignment horizontal="centerContinuous" vertical="center"/>
    </xf>
    <xf numFmtId="49" fontId="8" fillId="0" borderId="0" xfId="0" applyNumberFormat="1" applyFont="1" applyAlignment="1">
      <alignment horizontal="center" vertical="center"/>
    </xf>
    <xf numFmtId="49" fontId="4" fillId="0" borderId="9" xfId="0" applyNumberFormat="1" applyFont="1" applyFill="1" applyBorder="1" applyAlignment="1">
      <alignment horizontal="centerContinuous" vertical="center"/>
    </xf>
    <xf numFmtId="49" fontId="10" fillId="0" borderId="0" xfId="0" applyNumberFormat="1" applyFont="1" applyAlignment="1">
      <alignment vertical="center"/>
    </xf>
    <xf numFmtId="49" fontId="9" fillId="0" borderId="0" xfId="0" applyNumberFormat="1" applyFont="1" applyBorder="1" applyAlignment="1">
      <alignment horizontal="center" vertical="center"/>
    </xf>
    <xf numFmtId="49" fontId="10" fillId="0" borderId="5" xfId="0" applyNumberFormat="1" applyFont="1" applyBorder="1" applyAlignment="1">
      <alignment vertical="center"/>
    </xf>
    <xf numFmtId="49" fontId="10" fillId="0" borderId="0" xfId="0" applyNumberFormat="1" applyFont="1" applyBorder="1" applyAlignment="1">
      <alignment vertical="center"/>
    </xf>
    <xf numFmtId="49" fontId="11" fillId="2" borderId="0" xfId="0" applyNumberFormat="1" applyFont="1" applyFill="1" applyAlignment="1">
      <alignment vertical="center"/>
    </xf>
    <xf numFmtId="49" fontId="12" fillId="2" borderId="0" xfId="0" applyNumberFormat="1" applyFont="1" applyFill="1" applyAlignment="1">
      <alignment horizontal="center" vertical="center"/>
    </xf>
    <xf numFmtId="49" fontId="11" fillId="0" borderId="0" xfId="0" applyNumberFormat="1" applyFont="1" applyAlignment="1">
      <alignment vertical="center"/>
    </xf>
    <xf numFmtId="49" fontId="11" fillId="0" borderId="0" xfId="0" applyNumberFormat="1" applyFont="1" applyFill="1" applyAlignment="1">
      <alignment vertical="center"/>
    </xf>
    <xf numFmtId="49" fontId="12" fillId="0" borderId="0" xfId="0" applyNumberFormat="1" applyFont="1" applyFill="1" applyAlignment="1">
      <alignment horizontal="center" vertical="center"/>
    </xf>
    <xf numFmtId="49" fontId="2" fillId="0" borderId="0" xfId="0" applyNumberFormat="1" applyFont="1" applyAlignment="1">
      <alignment vertical="center"/>
    </xf>
    <xf numFmtId="49" fontId="13" fillId="0" borderId="7" xfId="0" applyNumberFormat="1" applyFont="1" applyBorder="1" applyAlignment="1">
      <alignment horizontal="left"/>
    </xf>
    <xf numFmtId="49" fontId="13" fillId="0" borderId="7" xfId="0" applyNumberFormat="1" applyFont="1" applyBorder="1" applyAlignment="1">
      <alignment/>
    </xf>
    <xf numFmtId="49" fontId="14" fillId="0" borderId="7" xfId="0" applyNumberFormat="1" applyFont="1" applyBorder="1" applyAlignment="1">
      <alignment vertical="center"/>
    </xf>
    <xf numFmtId="49" fontId="14" fillId="0" borderId="0" xfId="0" applyNumberFormat="1" applyFont="1" applyAlignment="1">
      <alignment vertical="center"/>
    </xf>
    <xf numFmtId="49" fontId="15" fillId="0" borderId="0" xfId="0" applyNumberFormat="1" applyFont="1" applyBorder="1" applyAlignment="1">
      <alignment horizontal="left"/>
    </xf>
    <xf numFmtId="49" fontId="15" fillId="0" borderId="0" xfId="0" applyNumberFormat="1" applyFont="1" applyBorder="1" applyAlignment="1">
      <alignment/>
    </xf>
    <xf numFmtId="49" fontId="2" fillId="0" borderId="0" xfId="0" applyNumberFormat="1" applyFont="1" applyBorder="1" applyAlignment="1">
      <alignment vertical="center"/>
    </xf>
    <xf numFmtId="49" fontId="2" fillId="0" borderId="0" xfId="0" applyNumberFormat="1" applyFont="1" applyBorder="1" applyAlignment="1">
      <alignment horizontal="left"/>
    </xf>
    <xf numFmtId="49" fontId="2" fillId="0" borderId="0" xfId="0" applyNumberFormat="1" applyFont="1" applyBorder="1" applyAlignment="1">
      <alignment horizontal="right"/>
    </xf>
    <xf numFmtId="49" fontId="15" fillId="0" borderId="0" xfId="0" applyNumberFormat="1" applyFont="1" applyBorder="1" applyAlignment="1">
      <alignment horizontal="right"/>
    </xf>
    <xf numFmtId="49" fontId="2" fillId="0" borderId="0" xfId="0" applyNumberFormat="1" applyFont="1" applyAlignment="1">
      <alignment/>
    </xf>
    <xf numFmtId="49" fontId="5" fillId="0" borderId="0" xfId="0" applyNumberFormat="1" applyFont="1" applyBorder="1" applyAlignment="1">
      <alignment horizontal="left"/>
    </xf>
    <xf numFmtId="49" fontId="0" fillId="0" borderId="0" xfId="0" applyNumberFormat="1" applyFont="1" applyAlignment="1">
      <alignment/>
    </xf>
    <xf numFmtId="49" fontId="2" fillId="0" borderId="0" xfId="0" applyNumberFormat="1" applyFont="1" applyAlignment="1">
      <alignment horizontal="left"/>
    </xf>
    <xf numFmtId="49" fontId="16" fillId="0" borderId="0" xfId="0" applyNumberFormat="1" applyFont="1" applyBorder="1" applyAlignment="1">
      <alignment horizontal="left"/>
    </xf>
    <xf numFmtId="49" fontId="16" fillId="0" borderId="0" xfId="0" applyNumberFormat="1" applyFont="1" applyAlignment="1">
      <alignment vertical="center"/>
    </xf>
    <xf numFmtId="49" fontId="17" fillId="0" borderId="0" xfId="0" applyNumberFormat="1" applyFont="1" applyAlignment="1">
      <alignment horizontal="center"/>
    </xf>
    <xf numFmtId="49" fontId="17" fillId="0" borderId="0" xfId="0" applyNumberFormat="1" applyFont="1" applyBorder="1" applyAlignment="1">
      <alignment horizontal="center" vertical="center"/>
    </xf>
    <xf numFmtId="49" fontId="18" fillId="0" borderId="0" xfId="0" applyNumberFormat="1" applyFont="1" applyAlignment="1">
      <alignment horizontal="center" vertical="center"/>
    </xf>
    <xf numFmtId="49" fontId="2" fillId="0" borderId="0" xfId="0" applyNumberFormat="1" applyFont="1" applyFill="1" applyAlignment="1">
      <alignment vertical="center"/>
    </xf>
    <xf numFmtId="49" fontId="15" fillId="0" borderId="0" xfId="0" applyNumberFormat="1" applyFont="1" applyFill="1" applyAlignment="1">
      <alignment horizontal="center" vertical="center"/>
    </xf>
    <xf numFmtId="0" fontId="19" fillId="2" borderId="0" xfId="0" applyFont="1" applyFill="1" applyAlignment="1">
      <alignment horizontal="center" vertical="center"/>
    </xf>
    <xf numFmtId="49" fontId="15" fillId="0" borderId="0" xfId="0" applyNumberFormat="1" applyFont="1" applyBorder="1" applyAlignment="1">
      <alignment/>
    </xf>
    <xf numFmtId="0" fontId="11" fillId="2" borderId="0" xfId="0" applyFont="1" applyFill="1" applyAlignment="1">
      <alignment horizontal="center" vertical="center"/>
    </xf>
    <xf numFmtId="0" fontId="2" fillId="0" borderId="0" xfId="0" applyFont="1" applyAlignment="1">
      <alignment horizontal="center" vertical="center"/>
    </xf>
    <xf numFmtId="49" fontId="15" fillId="0" borderId="7" xfId="0" applyNumberFormat="1" applyFont="1" applyBorder="1" applyAlignment="1">
      <alignment horizontal="left"/>
    </xf>
    <xf numFmtId="49" fontId="15" fillId="0" borderId="7" xfId="0" applyNumberFormat="1" applyFont="1" applyBorder="1" applyAlignment="1">
      <alignment/>
    </xf>
    <xf numFmtId="49" fontId="2" fillId="0" borderId="7" xfId="0" applyNumberFormat="1" applyFont="1" applyBorder="1" applyAlignment="1">
      <alignment vertical="center"/>
    </xf>
    <xf numFmtId="0" fontId="2" fillId="0" borderId="0" xfId="0" applyFont="1" applyAlignment="1">
      <alignment/>
    </xf>
    <xf numFmtId="0" fontId="2" fillId="2" borderId="0" xfId="0" applyFont="1" applyFill="1" applyAlignment="1">
      <alignment horizontal="center" vertical="center"/>
    </xf>
    <xf numFmtId="49" fontId="2" fillId="0" borderId="0" xfId="0" applyNumberFormat="1" applyFont="1" applyFill="1" applyBorder="1" applyAlignment="1">
      <alignment vertical="center"/>
    </xf>
    <xf numFmtId="49" fontId="15" fillId="0" borderId="0" xfId="0" applyNumberFormat="1" applyFont="1" applyBorder="1" applyAlignment="1">
      <alignment horizontal="left" vertical="center"/>
    </xf>
    <xf numFmtId="49" fontId="15" fillId="0" borderId="0" xfId="0" applyNumberFormat="1" applyFont="1"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18" fillId="0" borderId="0"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Fill="1" applyAlignment="1">
      <alignment vertical="center"/>
    </xf>
    <xf numFmtId="0" fontId="2" fillId="0" borderId="0" xfId="0" applyFont="1" applyFill="1" applyAlignment="1">
      <alignment/>
    </xf>
    <xf numFmtId="0" fontId="2" fillId="0" borderId="0" xfId="0" applyNumberFormat="1" applyFont="1" applyBorder="1" applyAlignment="1">
      <alignment horizontal="center" vertical="center"/>
    </xf>
    <xf numFmtId="49" fontId="2" fillId="0" borderId="0" xfId="0" applyNumberFormat="1" applyFont="1" applyBorder="1" applyAlignment="1">
      <alignment horizontal="left" vertical="center"/>
    </xf>
    <xf numFmtId="49" fontId="0" fillId="0" borderId="0" xfId="0" applyNumberFormat="1" applyBorder="1" applyAlignment="1">
      <alignment horizontal="left" vertical="center"/>
    </xf>
    <xf numFmtId="0" fontId="0" fillId="0" borderId="0" xfId="0" applyBorder="1" applyAlignment="1">
      <alignment vertical="center"/>
    </xf>
    <xf numFmtId="0" fontId="2" fillId="0" borderId="0" xfId="0" applyFont="1" applyAlignment="1">
      <alignment horizontal="left"/>
    </xf>
    <xf numFmtId="49" fontId="2" fillId="0" borderId="0" xfId="0" applyNumberFormat="1" applyFont="1" applyBorder="1" applyAlignment="1">
      <alignment horizontal="left" vertical="center" indent="1"/>
    </xf>
    <xf numFmtId="49" fontId="2" fillId="0" borderId="0" xfId="0" applyNumberFormat="1" applyFont="1" applyBorder="1" applyAlignment="1">
      <alignment/>
    </xf>
    <xf numFmtId="0" fontId="0" fillId="0" borderId="0" xfId="0" applyAlignment="1">
      <alignment horizontal="justify" vertical="center"/>
    </xf>
    <xf numFmtId="0" fontId="0" fillId="0" borderId="7" xfId="0" applyBorder="1" applyAlignment="1">
      <alignment horizontal="left" vertical="center"/>
    </xf>
    <xf numFmtId="49" fontId="5" fillId="0" borderId="0" xfId="0" applyNumberFormat="1" applyFont="1" applyBorder="1" applyAlignment="1">
      <alignment horizontal="center" vertical="center"/>
    </xf>
    <xf numFmtId="49" fontId="5" fillId="0" borderId="1"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0" fillId="0" borderId="6" xfId="0" applyBorder="1" applyAlignment="1">
      <alignment vertical="center"/>
    </xf>
    <xf numFmtId="49" fontId="2" fillId="0" borderId="0" xfId="0" applyNumberFormat="1" applyFont="1" applyBorder="1" applyAlignment="1">
      <alignment horizontal="center" vertical="center"/>
    </xf>
    <xf numFmtId="0" fontId="18" fillId="0" borderId="0" xfId="0" applyFont="1" applyBorder="1" applyAlignment="1">
      <alignment horizontal="center"/>
    </xf>
    <xf numFmtId="9" fontId="2" fillId="0" borderId="0" xfId="0" applyNumberFormat="1" applyFont="1" applyBorder="1" applyAlignment="1">
      <alignment horizontal="center" vertical="center"/>
    </xf>
    <xf numFmtId="0" fontId="0" fillId="0" borderId="0" xfId="0" applyBorder="1" applyAlignment="1">
      <alignment horizontal="left" vertical="center"/>
    </xf>
    <xf numFmtId="0" fontId="2" fillId="0" borderId="0" xfId="0" applyFont="1" applyBorder="1" applyAlignment="1">
      <alignment horizontal="center"/>
    </xf>
    <xf numFmtId="9" fontId="2" fillId="0" borderId="0" xfId="0" applyNumberFormat="1" applyFont="1" applyBorder="1" applyAlignment="1">
      <alignment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Border="1" applyAlignment="1">
      <alignment/>
    </xf>
    <xf numFmtId="9" fontId="2" fillId="0" borderId="0" xfId="0" applyNumberFormat="1" applyFont="1" applyBorder="1" applyAlignment="1">
      <alignment/>
    </xf>
    <xf numFmtId="49" fontId="2" fillId="0" borderId="0" xfId="0" applyNumberFormat="1" applyFont="1" applyBorder="1" applyAlignment="1">
      <alignment horizontal="center"/>
    </xf>
    <xf numFmtId="9" fontId="2" fillId="0" borderId="0" xfId="0" applyNumberFormat="1" applyFont="1" applyBorder="1" applyAlignment="1">
      <alignment horizontal="center"/>
    </xf>
    <xf numFmtId="0" fontId="2" fillId="0" borderId="0" xfId="0" applyFont="1" applyBorder="1" applyAlignment="1">
      <alignment horizontal="left"/>
    </xf>
    <xf numFmtId="0" fontId="2" fillId="0" borderId="4" xfId="0" applyFont="1" applyBorder="1" applyAlignment="1">
      <alignment vertical="center"/>
    </xf>
    <xf numFmtId="0" fontId="2" fillId="0" borderId="5" xfId="0" applyFont="1" applyBorder="1" applyAlignment="1">
      <alignment vertical="center"/>
    </xf>
    <xf numFmtId="49" fontId="2" fillId="0" borderId="5" xfId="0" applyNumberFormat="1" applyFont="1" applyBorder="1" applyAlignment="1">
      <alignment vertical="center"/>
    </xf>
    <xf numFmtId="0" fontId="2" fillId="0" borderId="1" xfId="0" applyFont="1" applyBorder="1" applyAlignment="1">
      <alignment horizontal="justify" vertical="center"/>
    </xf>
    <xf numFmtId="0" fontId="2" fillId="0" borderId="2" xfId="0" applyFont="1" applyBorder="1" applyAlignment="1">
      <alignment horizontal="justify" vertical="center"/>
    </xf>
    <xf numFmtId="0" fontId="2" fillId="0" borderId="3" xfId="0" applyFont="1" applyBorder="1" applyAlignment="1">
      <alignment horizontal="justify" vertical="center"/>
    </xf>
    <xf numFmtId="0" fontId="2" fillId="0" borderId="4" xfId="0" applyFont="1" applyBorder="1" applyAlignment="1">
      <alignment horizontal="justify" vertical="center"/>
    </xf>
    <xf numFmtId="0" fontId="2" fillId="0" borderId="0" xfId="0" applyFont="1" applyBorder="1" applyAlignment="1">
      <alignment horizontal="justify" vertical="center"/>
    </xf>
    <xf numFmtId="0" fontId="2" fillId="0" borderId="5" xfId="0" applyFont="1" applyBorder="1" applyAlignment="1">
      <alignment horizontal="justify" vertical="center"/>
    </xf>
    <xf numFmtId="0" fontId="0" fillId="0" borderId="0" xfId="0" applyFont="1" applyBorder="1" applyAlignment="1">
      <alignment vertical="center"/>
    </xf>
    <xf numFmtId="0" fontId="2" fillId="0" borderId="0" xfId="0" applyFont="1" applyFill="1" applyAlignment="1">
      <alignment horizontal="center" vertical="center"/>
    </xf>
    <xf numFmtId="49" fontId="2" fillId="0" borderId="2" xfId="0" applyNumberFormat="1" applyFont="1" applyBorder="1" applyAlignment="1">
      <alignment vertical="center"/>
    </xf>
    <xf numFmtId="49" fontId="2" fillId="0" borderId="3" xfId="0" applyNumberFormat="1" applyFont="1" applyBorder="1" applyAlignment="1">
      <alignment vertical="center"/>
    </xf>
    <xf numFmtId="0" fontId="0" fillId="0" borderId="4" xfId="0" applyBorder="1" applyAlignment="1">
      <alignment vertical="center"/>
    </xf>
    <xf numFmtId="0" fontId="0" fillId="0" borderId="2" xfId="0" applyBorder="1" applyAlignment="1">
      <alignment horizontal="center" vertical="center"/>
    </xf>
    <xf numFmtId="49" fontId="5" fillId="0" borderId="0" xfId="0" applyNumberFormat="1" applyFont="1" applyBorder="1" applyAlignment="1">
      <alignment horizontal="right"/>
    </xf>
    <xf numFmtId="0" fontId="0" fillId="0" borderId="0" xfId="0" applyBorder="1" applyAlignment="1">
      <alignment horizontal="center" vertical="center"/>
    </xf>
    <xf numFmtId="49" fontId="2" fillId="0" borderId="8" xfId="0" applyNumberFormat="1" applyFont="1" applyBorder="1" applyAlignment="1">
      <alignment vertical="center"/>
    </xf>
    <xf numFmtId="0" fontId="2" fillId="0" borderId="0" xfId="0" applyFont="1" applyFill="1" applyBorder="1" applyAlignment="1">
      <alignment/>
    </xf>
    <xf numFmtId="0" fontId="2" fillId="0" borderId="0" xfId="0" applyFont="1" applyFill="1" applyBorder="1" applyAlignment="1">
      <alignment vertical="center"/>
    </xf>
    <xf numFmtId="0" fontId="15" fillId="0" borderId="0" xfId="0" applyFont="1" applyFill="1" applyBorder="1" applyAlignment="1">
      <alignment vertical="center"/>
    </xf>
    <xf numFmtId="0" fontId="2" fillId="3" borderId="5" xfId="0"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horizontal="left"/>
    </xf>
    <xf numFmtId="0" fontId="0" fillId="0" borderId="4" xfId="0" applyBorder="1" applyAlignment="1">
      <alignment horizontal="center" vertical="center"/>
    </xf>
    <xf numFmtId="0" fontId="2" fillId="0" borderId="0" xfId="0" applyFont="1" applyAlignment="1">
      <alignment horizontal="justify" vertical="center" wrapText="1"/>
    </xf>
    <xf numFmtId="0" fontId="0" fillId="0" borderId="0" xfId="0" applyBorder="1" applyAlignment="1">
      <alignment horizontal="justify" vertical="center"/>
    </xf>
    <xf numFmtId="0" fontId="2" fillId="0" borderId="0" xfId="0" applyFont="1" applyAlignment="1">
      <alignment vertical="center" wrapText="1"/>
    </xf>
    <xf numFmtId="0" fontId="38" fillId="0" borderId="0" xfId="0" applyFont="1" applyAlignment="1">
      <alignment horizontal="left"/>
    </xf>
    <xf numFmtId="0" fontId="38" fillId="0" borderId="0" xfId="0" applyFont="1" applyAlignment="1">
      <alignment vertical="center"/>
    </xf>
    <xf numFmtId="0" fontId="38" fillId="0" borderId="0" xfId="0" applyFont="1" applyBorder="1" applyAlignment="1">
      <alignment vertical="center"/>
    </xf>
    <xf numFmtId="49" fontId="38" fillId="0" borderId="0" xfId="0" applyNumberFormat="1" applyFont="1" applyBorder="1" applyAlignment="1">
      <alignment horizontal="center" vertical="center"/>
    </xf>
    <xf numFmtId="0" fontId="38" fillId="0" borderId="0" xfId="0" applyFont="1" applyBorder="1" applyAlignment="1">
      <alignment/>
    </xf>
    <xf numFmtId="0" fontId="37" fillId="0" borderId="0" xfId="0" applyFont="1" applyBorder="1" applyAlignment="1">
      <alignment vertical="center"/>
    </xf>
    <xf numFmtId="0" fontId="2" fillId="0" borderId="2" xfId="0" applyFont="1" applyBorder="1" applyAlignment="1">
      <alignment/>
    </xf>
    <xf numFmtId="9" fontId="21" fillId="0" borderId="0" xfId="0" applyNumberFormat="1" applyFont="1" applyBorder="1" applyAlignment="1">
      <alignment horizontal="center" vertical="center"/>
    </xf>
    <xf numFmtId="0" fontId="27" fillId="0" borderId="0" xfId="0" applyFont="1" applyBorder="1" applyAlignment="1">
      <alignment horizontal="center" vertical="center"/>
    </xf>
    <xf numFmtId="0" fontId="29" fillId="0" borderId="0" xfId="0" applyFont="1" applyBorder="1" applyAlignment="1">
      <alignment horizontal="center" vertical="center"/>
    </xf>
    <xf numFmtId="172" fontId="27" fillId="0" borderId="0" xfId="0" applyNumberFormat="1" applyFont="1" applyBorder="1" applyAlignment="1">
      <alignment horizontal="center" vertical="center"/>
    </xf>
    <xf numFmtId="49" fontId="21" fillId="0" borderId="0" xfId="0" applyNumberFormat="1" applyFont="1" applyBorder="1" applyAlignment="1">
      <alignment horizontal="center" vertical="center"/>
    </xf>
    <xf numFmtId="9" fontId="27" fillId="0" borderId="0" xfId="0" applyNumberFormat="1" applyFont="1" applyBorder="1" applyAlignment="1">
      <alignment horizontal="center" vertical="center"/>
    </xf>
    <xf numFmtId="49" fontId="2" fillId="0" borderId="7" xfId="0" applyNumberFormat="1" applyFont="1" applyFill="1" applyBorder="1" applyAlignment="1">
      <alignment vertical="center"/>
    </xf>
    <xf numFmtId="49" fontId="2" fillId="0" borderId="2" xfId="0" applyNumberFormat="1" applyFont="1" applyFill="1" applyBorder="1" applyAlignment="1">
      <alignment vertical="center"/>
    </xf>
    <xf numFmtId="49" fontId="0" fillId="0" borderId="2" xfId="0" applyNumberFormat="1" applyBorder="1" applyAlignment="1">
      <alignment horizontal="left" vertical="center" indent="1"/>
    </xf>
    <xf numFmtId="9" fontId="0" fillId="0" borderId="2" xfId="0" applyNumberFormat="1" applyFont="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2" fillId="0" borderId="0" xfId="0" applyFont="1" applyFill="1" applyBorder="1" applyAlignment="1">
      <alignment horizontal="center"/>
    </xf>
    <xf numFmtId="0" fontId="0" fillId="0" borderId="0" xfId="0" applyAlignment="1">
      <alignment horizontal="center"/>
    </xf>
    <xf numFmtId="0" fontId="0" fillId="0" borderId="0" xfId="0" applyAlignment="1">
      <alignment horizontal="justify"/>
    </xf>
    <xf numFmtId="0" fontId="2" fillId="0" borderId="6" xfId="0" applyFont="1" applyBorder="1" applyAlignment="1">
      <alignment/>
    </xf>
    <xf numFmtId="0" fontId="2" fillId="0" borderId="7" xfId="0" applyFont="1" applyBorder="1" applyAlignment="1">
      <alignment/>
    </xf>
    <xf numFmtId="0" fontId="2" fillId="0" borderId="8" xfId="0" applyFont="1" applyBorder="1" applyAlignment="1">
      <alignment/>
    </xf>
    <xf numFmtId="49" fontId="2" fillId="0" borderId="1" xfId="0" applyNumberFormat="1" applyFont="1" applyBorder="1" applyAlignment="1">
      <alignment horizontal="left" vertical="center" indent="1"/>
    </xf>
    <xf numFmtId="49" fontId="2" fillId="0" borderId="4" xfId="0" applyNumberFormat="1" applyFont="1" applyBorder="1" applyAlignment="1">
      <alignment horizontal="left" vertical="center" indent="1"/>
    </xf>
    <xf numFmtId="49" fontId="2" fillId="0" borderId="6" xfId="0" applyNumberFormat="1" applyFont="1" applyBorder="1" applyAlignment="1">
      <alignment horizontal="left" vertical="center" indent="1"/>
    </xf>
    <xf numFmtId="49" fontId="40" fillId="0" borderId="7" xfId="0" applyNumberFormat="1" applyFont="1" applyBorder="1" applyAlignment="1">
      <alignment horizontal="center" vertical="center"/>
    </xf>
    <xf numFmtId="0" fontId="2" fillId="3" borderId="0" xfId="0" applyFont="1" applyFill="1" applyBorder="1" applyAlignment="1">
      <alignment vertical="center"/>
    </xf>
    <xf numFmtId="49" fontId="16" fillId="0" borderId="0" xfId="0" applyNumberFormat="1" applyFont="1" applyAlignment="1">
      <alignment horizontal="center" vertical="top"/>
    </xf>
    <xf numFmtId="0" fontId="0" fillId="0" borderId="0" xfId="0" applyAlignment="1">
      <alignment horizontal="center" vertical="top"/>
    </xf>
    <xf numFmtId="0" fontId="41" fillId="0" borderId="0" xfId="0" applyFont="1" applyAlignment="1">
      <alignment horizontal="center" vertical="center" wrapText="1"/>
    </xf>
    <xf numFmtId="49" fontId="41" fillId="0" borderId="0" xfId="0" applyNumberFormat="1" applyFont="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38" fillId="0" borderId="10" xfId="0" applyFont="1" applyBorder="1" applyAlignment="1">
      <alignment/>
    </xf>
    <xf numFmtId="0" fontId="2" fillId="0" borderId="10" xfId="0" applyFont="1" applyBorder="1" applyAlignment="1">
      <alignment/>
    </xf>
    <xf numFmtId="0" fontId="0" fillId="0" borderId="10" xfId="0" applyBorder="1" applyAlignment="1">
      <alignment/>
    </xf>
    <xf numFmtId="0" fontId="2" fillId="0" borderId="1" xfId="0" applyFont="1" applyBorder="1" applyAlignment="1">
      <alignment vertical="center"/>
    </xf>
    <xf numFmtId="0" fontId="2" fillId="0" borderId="2" xfId="0" applyFont="1" applyBorder="1" applyAlignment="1">
      <alignment vertical="center"/>
    </xf>
    <xf numFmtId="0" fontId="5" fillId="0" borderId="11" xfId="0" applyFont="1" applyBorder="1" applyAlignment="1">
      <alignment horizontal="left" vertical="center"/>
    </xf>
    <xf numFmtId="49" fontId="2" fillId="0" borderId="12" xfId="0" applyNumberFormat="1" applyFont="1" applyBorder="1" applyAlignment="1">
      <alignment horizontal="center" vertical="center"/>
    </xf>
    <xf numFmtId="0" fontId="0" fillId="0" borderId="12" xfId="0" applyBorder="1" applyAlignment="1">
      <alignment horizontal="left" vertical="center"/>
    </xf>
    <xf numFmtId="49" fontId="2" fillId="0" borderId="12" xfId="0" applyNumberFormat="1" applyFont="1" applyBorder="1" applyAlignment="1">
      <alignment horizontal="left" vertical="center"/>
    </xf>
    <xf numFmtId="0" fontId="5" fillId="0" borderId="0" xfId="0" applyFont="1" applyAlignment="1">
      <alignment horizontal="left"/>
    </xf>
    <xf numFmtId="49" fontId="2" fillId="0" borderId="0" xfId="0" applyNumberFormat="1" applyFont="1" applyBorder="1" applyAlignment="1">
      <alignment horizontal="right" vertical="center"/>
    </xf>
    <xf numFmtId="0" fontId="38" fillId="0" borderId="0" xfId="0" applyFont="1" applyBorder="1" applyAlignment="1">
      <alignment horizontal="left"/>
    </xf>
    <xf numFmtId="0" fontId="38" fillId="0" borderId="0" xfId="0" applyFont="1" applyAlignment="1">
      <alignment/>
    </xf>
    <xf numFmtId="49" fontId="42" fillId="0" borderId="0" xfId="0" applyNumberFormat="1" applyFont="1" applyBorder="1" applyAlignment="1">
      <alignment horizontal="left"/>
    </xf>
    <xf numFmtId="49" fontId="42" fillId="0" borderId="0" xfId="0" applyNumberFormat="1" applyFont="1" applyBorder="1" applyAlignment="1">
      <alignment/>
    </xf>
    <xf numFmtId="49" fontId="38" fillId="0" borderId="0" xfId="0" applyNumberFormat="1" applyFont="1" applyBorder="1" applyAlignment="1">
      <alignment vertical="center"/>
    </xf>
    <xf numFmtId="49" fontId="38" fillId="0" borderId="0" xfId="0" applyNumberFormat="1" applyFont="1" applyFill="1" applyBorder="1" applyAlignment="1">
      <alignment vertical="center"/>
    </xf>
    <xf numFmtId="49" fontId="38" fillId="0" borderId="0" xfId="0" applyNumberFormat="1" applyFont="1" applyAlignment="1">
      <alignment vertical="center"/>
    </xf>
    <xf numFmtId="0" fontId="0" fillId="0" borderId="1" xfId="0" applyBorder="1" applyAlignment="1">
      <alignment horizontal="center" vertical="center"/>
    </xf>
    <xf numFmtId="49" fontId="2" fillId="0" borderId="4" xfId="0" applyNumberFormat="1" applyFont="1" applyBorder="1" applyAlignment="1">
      <alignment vertical="center"/>
    </xf>
    <xf numFmtId="0" fontId="2" fillId="0" borderId="3" xfId="0" applyFont="1" applyBorder="1" applyAlignment="1">
      <alignment vertical="center"/>
    </xf>
    <xf numFmtId="0" fontId="2" fillId="0" borderId="7" xfId="0" applyFont="1" applyBorder="1" applyAlignment="1">
      <alignment horizontal="left"/>
    </xf>
    <xf numFmtId="49" fontId="2" fillId="0" borderId="6" xfId="0" applyNumberFormat="1" applyFont="1" applyBorder="1" applyAlignment="1">
      <alignment vertical="center"/>
    </xf>
    <xf numFmtId="49" fontId="2" fillId="0" borderId="2" xfId="0" applyNumberFormat="1" applyFont="1" applyBorder="1" applyAlignment="1">
      <alignment horizontal="left" vertical="center"/>
    </xf>
    <xf numFmtId="49" fontId="2" fillId="0" borderId="7" xfId="0" applyNumberFormat="1" applyFont="1" applyBorder="1" applyAlignment="1">
      <alignment horizontal="left" vertical="center"/>
    </xf>
    <xf numFmtId="0" fontId="2" fillId="0" borderId="0" xfId="0" applyFont="1" applyBorder="1" applyAlignment="1">
      <alignment horizontal="right" vertical="center"/>
    </xf>
    <xf numFmtId="0" fontId="2" fillId="0" borderId="7" xfId="0" applyFont="1" applyBorder="1" applyAlignment="1">
      <alignment horizontal="right" vertical="center"/>
    </xf>
    <xf numFmtId="49" fontId="2" fillId="0" borderId="7" xfId="0" applyNumberFormat="1" applyFont="1" applyBorder="1" applyAlignment="1">
      <alignment horizontal="right" vertical="center"/>
    </xf>
    <xf numFmtId="49" fontId="2" fillId="0" borderId="8" xfId="0" applyNumberFormat="1" applyFont="1" applyBorder="1" applyAlignment="1">
      <alignment horizontal="right" vertical="center"/>
    </xf>
    <xf numFmtId="49" fontId="2" fillId="0" borderId="5" xfId="0" applyNumberFormat="1" applyFont="1" applyBorder="1" applyAlignment="1">
      <alignment horizontal="right" vertical="center"/>
    </xf>
    <xf numFmtId="49" fontId="2" fillId="0" borderId="2" xfId="0" applyNumberFormat="1" applyFont="1" applyBorder="1" applyAlignment="1">
      <alignment horizontal="right" vertical="center"/>
    </xf>
    <xf numFmtId="49" fontId="2" fillId="0" borderId="3" xfId="0" applyNumberFormat="1" applyFont="1" applyBorder="1" applyAlignment="1">
      <alignment horizontal="right" vertical="center"/>
    </xf>
    <xf numFmtId="0" fontId="2" fillId="0" borderId="2" xfId="0" applyFont="1" applyBorder="1" applyAlignment="1">
      <alignment horizontal="right" vertical="center"/>
    </xf>
    <xf numFmtId="9" fontId="2" fillId="0" borderId="2" xfId="0" applyNumberFormat="1" applyFont="1" applyBorder="1" applyAlignment="1">
      <alignment horizontal="center" vertical="center"/>
    </xf>
    <xf numFmtId="1" fontId="2" fillId="0" borderId="2" xfId="0" applyNumberFormat="1" applyFont="1" applyBorder="1" applyAlignment="1">
      <alignment horizontal="center" vertical="center"/>
    </xf>
    <xf numFmtId="9" fontId="2" fillId="0" borderId="3" xfId="0" applyNumberFormat="1" applyFont="1" applyBorder="1" applyAlignment="1">
      <alignment horizontal="center" vertical="center"/>
    </xf>
    <xf numFmtId="9" fontId="2" fillId="0" borderId="5" xfId="0" applyNumberFormat="1" applyFont="1" applyBorder="1" applyAlignment="1">
      <alignment horizontal="center" vertical="center"/>
    </xf>
    <xf numFmtId="9" fontId="2" fillId="0" borderId="7" xfId="0" applyNumberFormat="1" applyFont="1" applyBorder="1" applyAlignment="1">
      <alignment horizontal="center" vertical="center"/>
    </xf>
    <xf numFmtId="9" fontId="2" fillId="0" borderId="8" xfId="0" applyNumberFormat="1" applyFont="1" applyBorder="1" applyAlignment="1">
      <alignment horizontal="center" vertical="center"/>
    </xf>
    <xf numFmtId="1" fontId="2" fillId="0" borderId="3" xfId="0" applyNumberFormat="1" applyFont="1" applyBorder="1" applyAlignment="1">
      <alignment horizontal="center" vertical="center"/>
    </xf>
    <xf numFmtId="1" fontId="2" fillId="0" borderId="0" xfId="0" applyNumberFormat="1" applyFont="1" applyBorder="1" applyAlignment="1">
      <alignment horizontal="center" vertical="center"/>
    </xf>
    <xf numFmtId="1" fontId="2" fillId="0" borderId="0" xfId="0" applyNumberFormat="1" applyFont="1" applyAlignment="1">
      <alignment horizontal="center" vertical="center"/>
    </xf>
    <xf numFmtId="1" fontId="2" fillId="0" borderId="5" xfId="0" applyNumberFormat="1" applyFont="1" applyBorder="1" applyAlignment="1">
      <alignment horizontal="center" vertical="center"/>
    </xf>
    <xf numFmtId="1" fontId="2" fillId="0" borderId="7" xfId="0" applyNumberFormat="1" applyFont="1" applyBorder="1" applyAlignment="1">
      <alignment horizontal="center" vertical="center"/>
    </xf>
    <xf numFmtId="1" fontId="2" fillId="0" borderId="8" xfId="0" applyNumberFormat="1" applyFont="1" applyBorder="1" applyAlignment="1">
      <alignment horizontal="center" vertical="center"/>
    </xf>
    <xf numFmtId="1" fontId="2" fillId="0" borderId="13" xfId="0" applyNumberFormat="1" applyFont="1" applyBorder="1" applyAlignment="1">
      <alignment horizontal="center" vertical="center"/>
    </xf>
    <xf numFmtId="0" fontId="43" fillId="0" borderId="6" xfId="0" applyFont="1" applyBorder="1" applyAlignment="1">
      <alignment horizontal="center" vertical="center"/>
    </xf>
    <xf numFmtId="0" fontId="43" fillId="0" borderId="14" xfId="0" applyFont="1" applyBorder="1" applyAlignment="1">
      <alignment horizontal="center" vertical="center"/>
    </xf>
    <xf numFmtId="3" fontId="2" fillId="0" borderId="0" xfId="0" applyNumberFormat="1" applyFont="1" applyBorder="1" applyAlignment="1">
      <alignment horizontal="center" vertical="center"/>
    </xf>
    <xf numFmtId="49" fontId="2" fillId="0" borderId="15" xfId="0" applyNumberFormat="1" applyFont="1" applyBorder="1" applyAlignment="1" applyProtection="1">
      <alignment vertical="center"/>
      <protection/>
    </xf>
    <xf numFmtId="49" fontId="2" fillId="0" borderId="16" xfId="0" applyNumberFormat="1" applyFont="1" applyBorder="1" applyAlignment="1" applyProtection="1">
      <alignment vertical="center"/>
      <protection/>
    </xf>
    <xf numFmtId="49" fontId="44" fillId="0" borderId="0" xfId="0" applyNumberFormat="1" applyFont="1" applyBorder="1" applyAlignment="1">
      <alignment horizontal="right" vertical="center"/>
    </xf>
    <xf numFmtId="0" fontId="44" fillId="0" borderId="0" xfId="0" applyFont="1" applyBorder="1" applyAlignment="1">
      <alignment horizontal="right" vertical="center"/>
    </xf>
    <xf numFmtId="0" fontId="44" fillId="0" borderId="0" xfId="0" applyFont="1" applyBorder="1" applyAlignment="1" applyProtection="1">
      <alignment horizontal="center" vertical="center"/>
      <protection locked="0"/>
    </xf>
    <xf numFmtId="0" fontId="2" fillId="0" borderId="0" xfId="0" applyFont="1" applyAlignment="1" applyProtection="1">
      <alignment horizontal="center" vertical="center"/>
      <protection/>
    </xf>
    <xf numFmtId="49" fontId="2" fillId="0" borderId="0" xfId="0" applyNumberFormat="1" applyFont="1" applyFill="1" applyAlignment="1" applyProtection="1">
      <alignment vertical="center"/>
      <protection/>
    </xf>
    <xf numFmtId="49" fontId="15" fillId="0" borderId="0" xfId="0" applyNumberFormat="1" applyFont="1" applyFill="1" applyAlignment="1" applyProtection="1">
      <alignment horizontal="center" vertical="center"/>
      <protection/>
    </xf>
    <xf numFmtId="49" fontId="15" fillId="0" borderId="7" xfId="0" applyNumberFormat="1" applyFont="1" applyBorder="1" applyAlignment="1" applyProtection="1">
      <alignment horizontal="left"/>
      <protection/>
    </xf>
    <xf numFmtId="49" fontId="15" fillId="0" borderId="7" xfId="0" applyNumberFormat="1" applyFont="1" applyBorder="1" applyAlignment="1" applyProtection="1">
      <alignment/>
      <protection/>
    </xf>
    <xf numFmtId="49" fontId="2" fillId="0" borderId="7" xfId="0" applyNumberFormat="1" applyFont="1" applyBorder="1" applyAlignment="1" applyProtection="1">
      <alignment vertical="center"/>
      <protection/>
    </xf>
    <xf numFmtId="49" fontId="2" fillId="0" borderId="0" xfId="0" applyNumberFormat="1" applyFont="1" applyAlignment="1" applyProtection="1">
      <alignment vertical="center"/>
      <protection/>
    </xf>
    <xf numFmtId="49" fontId="15" fillId="0" borderId="0" xfId="0" applyNumberFormat="1" applyFont="1" applyBorder="1" applyAlignment="1" applyProtection="1">
      <alignment horizontal="left"/>
      <protection/>
    </xf>
    <xf numFmtId="49" fontId="15" fillId="0" borderId="0" xfId="0" applyNumberFormat="1" applyFont="1" applyBorder="1" applyAlignment="1" applyProtection="1">
      <alignment/>
      <protection/>
    </xf>
    <xf numFmtId="49" fontId="2" fillId="0" borderId="0" xfId="0" applyNumberFormat="1" applyFont="1" applyBorder="1" applyAlignment="1" applyProtection="1">
      <alignment vertical="center"/>
      <protection/>
    </xf>
    <xf numFmtId="0" fontId="2" fillId="0" borderId="0" xfId="0" applyFont="1" applyAlignment="1" applyProtection="1">
      <alignment/>
      <protection/>
    </xf>
    <xf numFmtId="49" fontId="2" fillId="0" borderId="0" xfId="0" applyNumberFormat="1" applyFont="1" applyFill="1" applyBorder="1" applyAlignment="1" applyProtection="1">
      <alignment vertical="center"/>
      <protection/>
    </xf>
    <xf numFmtId="0" fontId="2" fillId="0" borderId="0" xfId="0" applyFont="1" applyAlignment="1" applyProtection="1">
      <alignment vertical="center"/>
      <protection/>
    </xf>
    <xf numFmtId="0" fontId="2" fillId="0" borderId="0" xfId="0" applyFont="1" applyFill="1" applyAlignment="1" applyProtection="1">
      <alignment vertical="center"/>
      <protection/>
    </xf>
    <xf numFmtId="0" fontId="0" fillId="0" borderId="0" xfId="0" applyBorder="1" applyAlignment="1" applyProtection="1">
      <alignment horizontal="center" vertical="center"/>
      <protection/>
    </xf>
    <xf numFmtId="0" fontId="2" fillId="0" borderId="0" xfId="0" applyFont="1" applyBorder="1" applyAlignment="1" applyProtection="1">
      <alignment vertical="center"/>
      <protection/>
    </xf>
    <xf numFmtId="49" fontId="2" fillId="0" borderId="4" xfId="0" applyNumberFormat="1" applyFont="1" applyBorder="1" applyAlignment="1" applyProtection="1">
      <alignment vertical="center"/>
      <protection/>
    </xf>
    <xf numFmtId="0" fontId="2" fillId="0" borderId="7" xfId="0" applyFont="1" applyBorder="1" applyAlignment="1" applyProtection="1">
      <alignment vertical="center"/>
      <protection/>
    </xf>
    <xf numFmtId="0" fontId="2" fillId="0" borderId="0" xfId="0" applyFont="1" applyFill="1" applyAlignment="1" applyProtection="1">
      <alignment/>
      <protection/>
    </xf>
    <xf numFmtId="0" fontId="31" fillId="0" borderId="0" xfId="0" applyFont="1" applyAlignment="1" applyProtection="1">
      <alignment horizontal="center" vertical="center"/>
      <protection/>
    </xf>
    <xf numFmtId="44" fontId="2" fillId="0" borderId="0" xfId="0" applyNumberFormat="1" applyFont="1" applyAlignment="1" applyProtection="1">
      <alignment vertical="center"/>
      <protection/>
    </xf>
    <xf numFmtId="0" fontId="8" fillId="0" borderId="0" xfId="0" applyFont="1" applyAlignment="1" applyProtection="1">
      <alignment horizontal="right" vertical="center"/>
      <protection/>
    </xf>
    <xf numFmtId="0" fontId="13" fillId="0" borderId="17" xfId="0" applyFont="1" applyBorder="1" applyAlignment="1" applyProtection="1">
      <alignment horizontal="center" vertical="center" wrapText="1"/>
      <protection/>
    </xf>
    <xf numFmtId="0" fontId="30" fillId="0" borderId="9" xfId="0" applyFont="1" applyBorder="1" applyAlignment="1" applyProtection="1">
      <alignment horizontal="center" vertical="center" wrapText="1"/>
      <protection/>
    </xf>
    <xf numFmtId="0" fontId="2" fillId="0" borderId="15" xfId="0" applyFont="1" applyBorder="1" applyAlignment="1" applyProtection="1">
      <alignment horizontal="center" vertical="center"/>
      <protection/>
    </xf>
    <xf numFmtId="0" fontId="36" fillId="0" borderId="16" xfId="0" applyFont="1" applyFill="1" applyBorder="1" applyAlignment="1" applyProtection="1">
      <alignment horizontal="center" vertical="center" wrapText="1"/>
      <protection/>
    </xf>
    <xf numFmtId="171" fontId="2" fillId="0" borderId="16" xfId="0" applyNumberFormat="1" applyFont="1" applyFill="1" applyBorder="1" applyAlignment="1" applyProtection="1">
      <alignment horizontal="center" vertical="center" wrapText="1"/>
      <protection/>
    </xf>
    <xf numFmtId="44" fontId="2" fillId="0" borderId="16" xfId="0" applyNumberFormat="1" applyFont="1" applyFill="1" applyBorder="1" applyAlignment="1" applyProtection="1">
      <alignment horizontal="right" vertical="center"/>
      <protection/>
    </xf>
    <xf numFmtId="44" fontId="2" fillId="0" borderId="18" xfId="0" applyNumberFormat="1" applyFont="1" applyFill="1" applyBorder="1" applyAlignment="1" applyProtection="1">
      <alignment horizontal="right" vertical="center"/>
      <protection/>
    </xf>
    <xf numFmtId="0" fontId="2" fillId="0" borderId="19" xfId="0" applyFont="1" applyBorder="1" applyAlignment="1" applyProtection="1">
      <alignment horizontal="center" vertical="center"/>
      <protection/>
    </xf>
    <xf numFmtId="0" fontId="2" fillId="0" borderId="14" xfId="0" applyFont="1" applyBorder="1" applyAlignment="1" applyProtection="1">
      <alignment vertical="center" wrapText="1"/>
      <protection/>
    </xf>
    <xf numFmtId="172" fontId="2" fillId="0" borderId="8" xfId="0" applyNumberFormat="1" applyFont="1" applyBorder="1" applyAlignment="1" applyProtection="1">
      <alignment horizontal="center" vertical="center"/>
      <protection/>
    </xf>
    <xf numFmtId="44" fontId="2" fillId="0" borderId="8" xfId="0" applyNumberFormat="1" applyFont="1" applyFill="1" applyBorder="1" applyAlignment="1" applyProtection="1">
      <alignment horizontal="right" vertical="center"/>
      <protection/>
    </xf>
    <xf numFmtId="167" fontId="2" fillId="0" borderId="16" xfId="0" applyNumberFormat="1" applyFont="1" applyFill="1" applyBorder="1" applyAlignment="1" applyProtection="1">
      <alignment horizontal="right" vertical="center"/>
      <protection/>
    </xf>
    <xf numFmtId="44" fontId="33" fillId="0" borderId="0" xfId="0" applyNumberFormat="1" applyFont="1" applyFill="1" applyBorder="1" applyAlignment="1" applyProtection="1">
      <alignment vertical="center"/>
      <protection/>
    </xf>
    <xf numFmtId="0" fontId="2" fillId="0" borderId="0" xfId="0" applyFont="1" applyFill="1" applyAlignment="1" applyProtection="1">
      <alignment horizontal="center" vertical="center"/>
      <protection/>
    </xf>
    <xf numFmtId="0" fontId="31" fillId="0" borderId="0" xfId="0" applyFont="1" applyFill="1" applyAlignment="1" applyProtection="1">
      <alignment horizontal="center" vertical="center"/>
      <protection/>
    </xf>
    <xf numFmtId="44" fontId="2" fillId="0" borderId="0" xfId="0" applyNumberFormat="1" applyFont="1" applyFill="1" applyAlignment="1" applyProtection="1">
      <alignment vertical="center"/>
      <protection/>
    </xf>
    <xf numFmtId="0" fontId="8" fillId="0" borderId="0" xfId="0" applyFont="1" applyFill="1" applyAlignment="1" applyProtection="1">
      <alignment horizontal="right" vertical="center"/>
      <protection/>
    </xf>
    <xf numFmtId="0" fontId="8" fillId="0" borderId="3" xfId="0" applyFont="1" applyFill="1" applyBorder="1" applyAlignment="1" applyProtection="1">
      <alignment horizontal="center" vertical="center"/>
      <protection/>
    </xf>
    <xf numFmtId="49" fontId="2" fillId="0" borderId="0" xfId="0" applyNumberFormat="1" applyFont="1" applyBorder="1" applyAlignment="1" applyProtection="1">
      <alignment horizontal="left"/>
      <protection/>
    </xf>
    <xf numFmtId="49" fontId="5" fillId="0" borderId="0" xfId="0" applyNumberFormat="1" applyFont="1" applyBorder="1" applyAlignment="1" applyProtection="1">
      <alignment horizontal="right"/>
      <protection/>
    </xf>
    <xf numFmtId="49" fontId="2" fillId="0" borderId="0" xfId="0" applyNumberFormat="1" applyFont="1" applyBorder="1" applyAlignment="1" applyProtection="1">
      <alignment horizontal="center" vertical="center" wrapText="1"/>
      <protection/>
    </xf>
    <xf numFmtId="49" fontId="44" fillId="0" borderId="0" xfId="0" applyNumberFormat="1" applyFont="1" applyBorder="1" applyAlignment="1" applyProtection="1">
      <alignment horizontal="center" vertical="center" wrapText="1"/>
      <protection/>
    </xf>
    <xf numFmtId="49" fontId="5" fillId="0" borderId="0" xfId="0" applyNumberFormat="1" applyFont="1" applyBorder="1" applyAlignment="1" applyProtection="1">
      <alignment horizontal="left"/>
      <protection locked="0"/>
    </xf>
    <xf numFmtId="49" fontId="5" fillId="0" borderId="0" xfId="0" applyNumberFormat="1" applyFont="1" applyBorder="1" applyAlignment="1" applyProtection="1">
      <alignment horizontal="left"/>
      <protection/>
    </xf>
    <xf numFmtId="0" fontId="44" fillId="0" borderId="0" xfId="0" applyFont="1" applyAlignment="1" applyProtection="1">
      <alignment horizontal="left"/>
      <protection/>
    </xf>
    <xf numFmtId="49" fontId="2" fillId="0" borderId="5" xfId="0" applyNumberFormat="1" applyFont="1" applyBorder="1" applyAlignment="1" applyProtection="1">
      <alignment vertical="center"/>
      <protection/>
    </xf>
    <xf numFmtId="49" fontId="2" fillId="0" borderId="0" xfId="0" applyNumberFormat="1" applyFont="1" applyBorder="1" applyAlignment="1" applyProtection="1">
      <alignment horizontal="right"/>
      <protection/>
    </xf>
    <xf numFmtId="0" fontId="2" fillId="0" borderId="19" xfId="0" applyFont="1" applyBorder="1" applyAlignment="1" applyProtection="1">
      <alignment vertical="center" wrapText="1"/>
      <protection/>
    </xf>
    <xf numFmtId="172" fontId="2" fillId="0" borderId="18" xfId="0" applyNumberFormat="1" applyFont="1" applyBorder="1" applyAlignment="1" applyProtection="1">
      <alignment horizontal="center" vertical="center"/>
      <protection/>
    </xf>
    <xf numFmtId="9" fontId="2" fillId="0" borderId="8" xfId="0" applyNumberFormat="1" applyFont="1" applyBorder="1" applyAlignment="1" applyProtection="1">
      <alignment horizontal="center" vertical="center"/>
      <protection/>
    </xf>
    <xf numFmtId="49" fontId="31" fillId="0" borderId="0" xfId="0" applyNumberFormat="1" applyFont="1" applyAlignment="1" applyProtection="1">
      <alignment wrapText="1"/>
      <protection locked="0"/>
    </xf>
    <xf numFmtId="49" fontId="2" fillId="0" borderId="0" xfId="0" applyNumberFormat="1" applyFont="1" applyAlignment="1" applyProtection="1">
      <alignment wrapText="1"/>
      <protection locked="0"/>
    </xf>
    <xf numFmtId="49" fontId="2" fillId="0" borderId="0" xfId="0" applyNumberFormat="1" applyFont="1" applyFill="1" applyAlignment="1" applyProtection="1">
      <alignment wrapText="1"/>
      <protection locked="0"/>
    </xf>
    <xf numFmtId="49" fontId="16" fillId="0" borderId="0" xfId="0" applyNumberFormat="1" applyFont="1" applyAlignment="1" applyProtection="1">
      <alignment wrapText="1"/>
      <protection locked="0"/>
    </xf>
    <xf numFmtId="49" fontId="16" fillId="0" borderId="0" xfId="0" applyNumberFormat="1" applyFont="1" applyFill="1" applyAlignment="1" applyProtection="1">
      <alignment wrapText="1"/>
      <protection locked="0"/>
    </xf>
    <xf numFmtId="49" fontId="31" fillId="0" borderId="0" xfId="0" applyNumberFormat="1" applyFont="1" applyBorder="1" applyAlignment="1" applyProtection="1">
      <alignment horizontal="center" vertical="center" wrapText="1"/>
      <protection/>
    </xf>
    <xf numFmtId="49" fontId="44" fillId="3" borderId="19" xfId="0" applyNumberFormat="1" applyFont="1" applyFill="1" applyBorder="1" applyAlignment="1" applyProtection="1">
      <alignment horizontal="center" vertical="center"/>
      <protection locked="0"/>
    </xf>
    <xf numFmtId="49" fontId="44" fillId="3" borderId="20" xfId="0" applyNumberFormat="1" applyFont="1" applyFill="1" applyBorder="1" applyAlignment="1" applyProtection="1">
      <alignment horizontal="center" vertical="center"/>
      <protection locked="0"/>
    </xf>
    <xf numFmtId="9" fontId="44" fillId="3" borderId="19" xfId="0" applyNumberFormat="1" applyFont="1" applyFill="1" applyBorder="1" applyAlignment="1" applyProtection="1">
      <alignment horizontal="center" vertical="center"/>
      <protection locked="0"/>
    </xf>
    <xf numFmtId="49" fontId="44" fillId="3" borderId="19" xfId="0" applyNumberFormat="1" applyFont="1" applyFill="1" applyBorder="1" applyAlignment="1" applyProtection="1">
      <alignment horizontal="right" vertical="center"/>
      <protection locked="0"/>
    </xf>
    <xf numFmtId="0" fontId="44" fillId="3" borderId="19" xfId="0" applyFont="1" applyFill="1" applyBorder="1" applyAlignment="1" applyProtection="1">
      <alignment horizontal="right" vertical="center"/>
      <protection locked="0"/>
    </xf>
    <xf numFmtId="49" fontId="2" fillId="3" borderId="21" xfId="0" applyNumberFormat="1" applyFont="1" applyFill="1" applyBorder="1" applyAlignment="1" applyProtection="1">
      <alignment horizontal="left"/>
      <protection locked="0"/>
    </xf>
    <xf numFmtId="0" fontId="44" fillId="3" borderId="19" xfId="0" applyFont="1" applyFill="1" applyBorder="1" applyAlignment="1" applyProtection="1">
      <alignment horizontal="center" vertical="center"/>
      <protection locked="0"/>
    </xf>
    <xf numFmtId="0" fontId="44" fillId="3" borderId="19" xfId="0" applyNumberFormat="1" applyFont="1" applyFill="1" applyBorder="1" applyAlignment="1" applyProtection="1">
      <alignment horizontal="center" vertical="center"/>
      <protection locked="0"/>
    </xf>
    <xf numFmtId="49" fontId="2" fillId="0" borderId="0" xfId="0" applyNumberFormat="1" applyFont="1" applyFill="1" applyBorder="1" applyAlignment="1">
      <alignment horizontal="left"/>
    </xf>
    <xf numFmtId="0" fontId="44" fillId="3" borderId="19" xfId="0" applyFont="1" applyFill="1" applyBorder="1" applyAlignment="1" applyProtection="1">
      <alignment horizontal="justify" vertical="center"/>
      <protection locked="0"/>
    </xf>
    <xf numFmtId="0" fontId="2" fillId="3" borderId="22" xfId="0" applyFont="1" applyFill="1" applyBorder="1" applyAlignment="1" applyProtection="1">
      <alignment horizontal="center"/>
      <protection locked="0"/>
    </xf>
    <xf numFmtId="0" fontId="2" fillId="3" borderId="23" xfId="0" applyFont="1" applyFill="1" applyBorder="1" applyAlignment="1" applyProtection="1">
      <alignment horizontal="center"/>
      <protection locked="0"/>
    </xf>
    <xf numFmtId="0" fontId="2" fillId="3" borderId="24" xfId="0" applyFont="1" applyFill="1" applyBorder="1" applyAlignment="1" applyProtection="1">
      <alignment horizontal="center"/>
      <protection locked="0"/>
    </xf>
    <xf numFmtId="49" fontId="44" fillId="4" borderId="19" xfId="0" applyNumberFormat="1" applyFont="1" applyFill="1" applyBorder="1" applyAlignment="1">
      <alignment horizontal="center" vertical="center"/>
    </xf>
    <xf numFmtId="0" fontId="8" fillId="3" borderId="19" xfId="0" applyFont="1" applyFill="1" applyBorder="1" applyAlignment="1" applyProtection="1">
      <alignment horizontal="center" vertical="center"/>
      <protection/>
    </xf>
    <xf numFmtId="167" fontId="2" fillId="4" borderId="8" xfId="0" applyNumberFormat="1" applyFont="1" applyFill="1" applyBorder="1" applyAlignment="1" applyProtection="1">
      <alignment horizontal="right" vertical="center"/>
      <protection/>
    </xf>
    <xf numFmtId="167" fontId="33" fillId="4" borderId="19" xfId="0" applyNumberFormat="1" applyFont="1" applyFill="1" applyBorder="1" applyAlignment="1" applyProtection="1">
      <alignment vertical="center"/>
      <protection/>
    </xf>
    <xf numFmtId="44" fontId="33" fillId="4" borderId="19" xfId="0" applyNumberFormat="1" applyFont="1" applyFill="1" applyBorder="1" applyAlignment="1" applyProtection="1">
      <alignment vertical="center"/>
      <protection/>
    </xf>
    <xf numFmtId="44" fontId="2" fillId="4" borderId="8" xfId="0" applyNumberFormat="1" applyFont="1" applyFill="1" applyBorder="1" applyAlignment="1" applyProtection="1">
      <alignment horizontal="right" vertical="center"/>
      <protection/>
    </xf>
    <xf numFmtId="167" fontId="2" fillId="4" borderId="18" xfId="0" applyNumberFormat="1" applyFont="1" applyFill="1" applyBorder="1" applyAlignment="1" applyProtection="1">
      <alignment horizontal="right" vertical="center"/>
      <protection/>
    </xf>
    <xf numFmtId="3" fontId="2" fillId="3" borderId="8" xfId="0" applyNumberFormat="1" applyFont="1" applyFill="1" applyBorder="1" applyAlignment="1" applyProtection="1">
      <alignment horizontal="center" vertical="center" wrapText="1"/>
      <protection locked="0"/>
    </xf>
    <xf numFmtId="171" fontId="2" fillId="3" borderId="8" xfId="0" applyNumberFormat="1" applyFont="1" applyFill="1" applyBorder="1" applyAlignment="1" applyProtection="1">
      <alignment horizontal="center" vertical="center" wrapText="1"/>
      <protection locked="0"/>
    </xf>
    <xf numFmtId="167" fontId="2" fillId="3" borderId="8" xfId="0" applyNumberFormat="1" applyFont="1" applyFill="1" applyBorder="1" applyAlignment="1" applyProtection="1">
      <alignment horizontal="right" vertical="center"/>
      <protection locked="0"/>
    </xf>
    <xf numFmtId="44" fontId="2" fillId="3" borderId="8" xfId="0" applyNumberFormat="1" applyFont="1" applyFill="1" applyBorder="1" applyAlignment="1" applyProtection="1">
      <alignment horizontal="right" vertical="center"/>
      <protection locked="0"/>
    </xf>
    <xf numFmtId="4" fontId="2" fillId="3" borderId="8" xfId="0" applyNumberFormat="1" applyFont="1" applyFill="1" applyBorder="1" applyAlignment="1" applyProtection="1">
      <alignment horizontal="center" vertical="center" wrapText="1"/>
      <protection locked="0"/>
    </xf>
    <xf numFmtId="171" fontId="2" fillId="3" borderId="18" xfId="0" applyNumberFormat="1" applyFont="1" applyFill="1" applyBorder="1" applyAlignment="1" applyProtection="1">
      <alignment horizontal="center" vertical="center" wrapText="1"/>
      <protection locked="0"/>
    </xf>
    <xf numFmtId="49" fontId="35" fillId="3" borderId="25" xfId="0" applyNumberFormat="1" applyFont="1" applyFill="1" applyBorder="1" applyAlignment="1" applyProtection="1">
      <alignment wrapText="1"/>
      <protection locked="0"/>
    </xf>
    <xf numFmtId="49" fontId="34" fillId="3" borderId="26" xfId="0" applyNumberFormat="1" applyFont="1" applyFill="1" applyBorder="1" applyAlignment="1" applyProtection="1">
      <alignment wrapText="1"/>
      <protection locked="0"/>
    </xf>
    <xf numFmtId="0" fontId="46" fillId="3" borderId="15" xfId="0" applyFont="1" applyFill="1" applyBorder="1" applyAlignment="1" applyProtection="1">
      <alignment horizontal="center" vertical="center" wrapText="1"/>
      <protection/>
    </xf>
    <xf numFmtId="0" fontId="46" fillId="4" borderId="15" xfId="0" applyFont="1" applyFill="1" applyBorder="1" applyAlignment="1" applyProtection="1">
      <alignment horizontal="center" vertical="center" wrapText="1"/>
      <protection/>
    </xf>
    <xf numFmtId="0" fontId="46" fillId="5" borderId="15" xfId="0" applyFont="1" applyFill="1" applyBorder="1" applyAlignment="1" applyProtection="1">
      <alignment horizontal="center" vertical="center" wrapText="1"/>
      <protection/>
    </xf>
    <xf numFmtId="0" fontId="16" fillId="6" borderId="4" xfId="0" applyFont="1" applyFill="1" applyBorder="1" applyAlignment="1" applyProtection="1">
      <alignment vertical="center" wrapText="1"/>
      <protection/>
    </xf>
    <xf numFmtId="0" fontId="31" fillId="0" borderId="0" xfId="0" applyFont="1" applyBorder="1" applyAlignment="1" applyProtection="1">
      <alignment horizontal="center" vertical="center" wrapText="1"/>
      <protection/>
    </xf>
    <xf numFmtId="0" fontId="35" fillId="0" borderId="18" xfId="0" applyFont="1" applyBorder="1" applyAlignment="1" applyProtection="1">
      <alignment horizontal="center" vertical="center" wrapText="1"/>
      <protection/>
    </xf>
    <xf numFmtId="44" fontId="16" fillId="0" borderId="0" xfId="0" applyNumberFormat="1" applyFont="1" applyAlignment="1" applyProtection="1">
      <alignment horizontal="center" vertical="center"/>
      <protection/>
    </xf>
    <xf numFmtId="0" fontId="16" fillId="0" borderId="0" xfId="0" applyFont="1" applyAlignment="1" applyProtection="1">
      <alignment horizontal="center" vertical="center"/>
      <protection/>
    </xf>
    <xf numFmtId="0" fontId="16" fillId="0" borderId="0" xfId="0" applyFont="1" applyFill="1" applyAlignment="1" applyProtection="1">
      <alignment horizontal="center" vertical="center"/>
      <protection/>
    </xf>
    <xf numFmtId="0" fontId="34" fillId="0" borderId="14" xfId="0" applyFont="1" applyBorder="1" applyAlignment="1" applyProtection="1">
      <alignment horizontal="center" vertical="center" wrapText="1"/>
      <protection/>
    </xf>
    <xf numFmtId="0" fontId="34" fillId="0" borderId="8" xfId="0" applyFont="1" applyBorder="1" applyAlignment="1" applyProtection="1">
      <alignment horizontal="center" vertical="center" wrapText="1"/>
      <protection/>
    </xf>
    <xf numFmtId="0" fontId="16" fillId="0" borderId="8" xfId="0" applyFont="1" applyBorder="1" applyAlignment="1" applyProtection="1">
      <alignment horizontal="center" vertical="center" wrapText="1"/>
      <protection/>
    </xf>
    <xf numFmtId="49" fontId="4" fillId="5" borderId="2" xfId="0" applyNumberFormat="1" applyFont="1" applyFill="1" applyBorder="1" applyAlignment="1" applyProtection="1">
      <alignment horizontal="centerContinuous" vertical="center"/>
      <protection locked="0"/>
    </xf>
    <xf numFmtId="49" fontId="4" fillId="5" borderId="3" xfId="0" applyNumberFormat="1" applyFont="1" applyFill="1" applyBorder="1" applyAlignment="1" applyProtection="1">
      <alignment horizontal="centerContinuous" vertical="center"/>
      <protection locked="0"/>
    </xf>
    <xf numFmtId="49" fontId="4" fillId="5" borderId="7" xfId="0" applyNumberFormat="1" applyFont="1" applyFill="1" applyBorder="1" applyAlignment="1" applyProtection="1">
      <alignment horizontal="center" vertical="center"/>
      <protection locked="0"/>
    </xf>
    <xf numFmtId="49" fontId="4" fillId="5" borderId="6" xfId="0" applyNumberFormat="1" applyFont="1" applyFill="1" applyBorder="1" applyAlignment="1" applyProtection="1">
      <alignment horizontal="center" vertical="center"/>
      <protection locked="0"/>
    </xf>
    <xf numFmtId="49" fontId="4" fillId="5" borderId="14" xfId="0" applyNumberFormat="1" applyFont="1" applyFill="1" applyBorder="1" applyAlignment="1" applyProtection="1">
      <alignment horizontal="center" vertical="center"/>
      <protection locked="0"/>
    </xf>
    <xf numFmtId="49" fontId="4" fillId="5" borderId="8" xfId="0" applyNumberFormat="1" applyFont="1" applyFill="1" applyBorder="1" applyAlignment="1" applyProtection="1">
      <alignment horizontal="center" vertical="center"/>
      <protection locked="0"/>
    </xf>
    <xf numFmtId="49" fontId="44" fillId="5" borderId="19" xfId="0" applyNumberFormat="1" applyFont="1" applyFill="1" applyBorder="1" applyAlignment="1" applyProtection="1">
      <alignment horizontal="center" vertical="center"/>
      <protection locked="0"/>
    </xf>
    <xf numFmtId="49" fontId="2" fillId="5" borderId="27" xfId="0" applyNumberFormat="1" applyFont="1" applyFill="1" applyBorder="1" applyAlignment="1" applyProtection="1">
      <alignment horizontal="left"/>
      <protection locked="0"/>
    </xf>
    <xf numFmtId="49" fontId="2" fillId="5" borderId="27" xfId="0" applyNumberFormat="1" applyFont="1" applyFill="1" applyBorder="1" applyAlignment="1" applyProtection="1">
      <alignment/>
      <protection locked="0"/>
    </xf>
    <xf numFmtId="49" fontId="2" fillId="5" borderId="19" xfId="0" applyNumberFormat="1" applyFont="1" applyFill="1" applyBorder="1" applyAlignment="1" applyProtection="1">
      <alignment horizontal="center"/>
      <protection locked="0"/>
    </xf>
    <xf numFmtId="49" fontId="0" fillId="5" borderId="19" xfId="0" applyNumberFormat="1" applyFill="1" applyBorder="1" applyAlignment="1" applyProtection="1">
      <alignment horizontal="center"/>
      <protection locked="0"/>
    </xf>
    <xf numFmtId="49" fontId="18" fillId="0" borderId="19" xfId="0" applyNumberFormat="1" applyFont="1" applyFill="1" applyBorder="1" applyAlignment="1">
      <alignment horizontal="center" vertical="center" wrapText="1"/>
    </xf>
    <xf numFmtId="172" fontId="2" fillId="7" borderId="8" xfId="0" applyNumberFormat="1" applyFont="1" applyFill="1" applyBorder="1" applyAlignment="1" applyProtection="1">
      <alignment horizontal="center" vertical="center"/>
      <protection/>
    </xf>
    <xf numFmtId="44" fontId="2" fillId="7" borderId="8" xfId="0" applyNumberFormat="1" applyFont="1" applyFill="1" applyBorder="1" applyAlignment="1" applyProtection="1">
      <alignment horizontal="right" vertical="center"/>
      <protection/>
    </xf>
    <xf numFmtId="0" fontId="2" fillId="7" borderId="14" xfId="0" applyFont="1" applyFill="1" applyBorder="1" applyAlignment="1" applyProtection="1">
      <alignment vertical="center" wrapText="1"/>
      <protection/>
    </xf>
    <xf numFmtId="0" fontId="46" fillId="7" borderId="15" xfId="0" applyFont="1" applyFill="1" applyBorder="1" applyAlignment="1" applyProtection="1">
      <alignment horizontal="center" vertical="center" wrapText="1"/>
      <protection/>
    </xf>
    <xf numFmtId="0" fontId="26" fillId="0" borderId="7" xfId="0" applyFont="1" applyBorder="1" applyAlignment="1">
      <alignment vertical="center"/>
    </xf>
    <xf numFmtId="0" fontId="26" fillId="0" borderId="8" xfId="0" applyFont="1" applyBorder="1" applyAlignment="1">
      <alignment vertical="center"/>
    </xf>
    <xf numFmtId="0" fontId="26" fillId="0" borderId="6" xfId="0" applyFont="1" applyBorder="1" applyAlignment="1">
      <alignment vertical="center"/>
    </xf>
    <xf numFmtId="0" fontId="26" fillId="0" borderId="2" xfId="0" applyFont="1" applyBorder="1" applyAlignment="1">
      <alignment vertical="center"/>
    </xf>
    <xf numFmtId="0" fontId="26" fillId="0" borderId="3" xfId="0" applyFont="1" applyBorder="1" applyAlignment="1">
      <alignment vertical="center"/>
    </xf>
    <xf numFmtId="0" fontId="0" fillId="3" borderId="18" xfId="0" applyFill="1" applyBorder="1" applyAlignment="1">
      <alignment vertical="center"/>
    </xf>
    <xf numFmtId="0" fontId="18" fillId="0" borderId="1" xfId="0" applyFont="1" applyBorder="1" applyAlignment="1">
      <alignment horizontal="center" vertical="center"/>
    </xf>
    <xf numFmtId="4" fontId="0" fillId="3" borderId="18" xfId="0" applyNumberFormat="1" applyFill="1" applyBorder="1" applyAlignment="1" applyProtection="1">
      <alignment horizontal="center" vertical="center"/>
      <protection locked="0"/>
    </xf>
    <xf numFmtId="49" fontId="0" fillId="3" borderId="19" xfId="0" applyNumberFormat="1" applyFill="1" applyBorder="1" applyAlignment="1" applyProtection="1">
      <alignment horizontal="center" vertical="center"/>
      <protection locked="0"/>
    </xf>
    <xf numFmtId="49" fontId="2" fillId="3" borderId="16" xfId="0" applyNumberFormat="1" applyFont="1" applyFill="1" applyBorder="1" applyAlignment="1" applyProtection="1">
      <alignment vertical="center"/>
      <protection locked="0"/>
    </xf>
    <xf numFmtId="0" fontId="0" fillId="3" borderId="16" xfId="0" applyFill="1" applyBorder="1" applyAlignment="1">
      <alignment vertical="center"/>
    </xf>
    <xf numFmtId="4" fontId="0" fillId="3" borderId="16" xfId="0" applyNumberFormat="1" applyFill="1" applyBorder="1" applyAlignment="1" applyProtection="1">
      <alignment horizontal="center" vertical="center"/>
      <protection locked="0"/>
    </xf>
    <xf numFmtId="4" fontId="2" fillId="3" borderId="15" xfId="0" applyNumberFormat="1" applyFont="1" applyFill="1" applyBorder="1" applyAlignment="1" applyProtection="1">
      <alignment horizontal="center" vertical="center"/>
      <protection locked="0"/>
    </xf>
    <xf numFmtId="43" fontId="0" fillId="3" borderId="7" xfId="0" applyNumberFormat="1" applyFill="1" applyBorder="1" applyAlignment="1" applyProtection="1">
      <alignment horizontal="center" vertical="center"/>
      <protection locked="0"/>
    </xf>
    <xf numFmtId="43" fontId="0" fillId="3" borderId="8" xfId="0" applyNumberFormat="1" applyFill="1" applyBorder="1" applyAlignment="1" applyProtection="1">
      <alignment vertical="center"/>
      <protection locked="0"/>
    </xf>
    <xf numFmtId="0" fontId="0" fillId="3" borderId="16" xfId="0" applyNumberFormat="1" applyFill="1" applyBorder="1" applyAlignment="1" applyProtection="1">
      <alignment horizontal="center" vertical="center"/>
      <protection locked="0"/>
    </xf>
    <xf numFmtId="0" fontId="0" fillId="3" borderId="18" xfId="0" applyNumberFormat="1" applyFill="1" applyBorder="1" applyAlignment="1" applyProtection="1">
      <alignment horizontal="center" vertical="center"/>
      <protection locked="0"/>
    </xf>
    <xf numFmtId="4" fontId="2" fillId="4" borderId="16" xfId="0" applyNumberFormat="1" applyFont="1" applyFill="1" applyBorder="1" applyAlignment="1">
      <alignment horizontal="center" vertical="center"/>
    </xf>
    <xf numFmtId="4" fontId="0" fillId="4" borderId="16" xfId="0" applyNumberFormat="1" applyFont="1" applyFill="1" applyBorder="1" applyAlignment="1">
      <alignment horizontal="center" vertical="center"/>
    </xf>
    <xf numFmtId="4" fontId="0" fillId="4" borderId="18" xfId="0" applyNumberFormat="1" applyFont="1" applyFill="1" applyBorder="1" applyAlignment="1">
      <alignment horizontal="center" vertical="center"/>
    </xf>
    <xf numFmtId="43" fontId="2" fillId="3" borderId="18" xfId="0" applyNumberFormat="1" applyFont="1" applyFill="1" applyBorder="1" applyAlignment="1" applyProtection="1">
      <alignment horizontal="center" vertical="center"/>
      <protection locked="0"/>
    </xf>
    <xf numFmtId="49" fontId="2" fillId="5" borderId="19" xfId="0" applyNumberFormat="1" applyFont="1" applyFill="1" applyBorder="1" applyAlignment="1" applyProtection="1">
      <alignment horizontal="center" vertical="center"/>
      <protection locked="0"/>
    </xf>
    <xf numFmtId="4" fontId="2" fillId="5" borderId="15" xfId="0" applyNumberFormat="1" applyFont="1" applyFill="1" applyBorder="1" applyAlignment="1" applyProtection="1">
      <alignment horizontal="center" vertical="center"/>
      <protection locked="0"/>
    </xf>
    <xf numFmtId="4" fontId="2" fillId="5" borderId="16" xfId="0" applyNumberFormat="1" applyFont="1" applyFill="1" applyBorder="1" applyAlignment="1" applyProtection="1">
      <alignment horizontal="center" vertical="center"/>
      <protection locked="0"/>
    </xf>
    <xf numFmtId="0" fontId="2" fillId="3" borderId="15" xfId="0" applyNumberFormat="1" applyFont="1" applyFill="1" applyBorder="1" applyAlignment="1" applyProtection="1">
      <alignment horizontal="center" vertical="center"/>
      <protection locked="0"/>
    </xf>
    <xf numFmtId="0" fontId="2" fillId="3" borderId="16" xfId="0" applyNumberFormat="1" applyFont="1" applyFill="1" applyBorder="1" applyAlignment="1" applyProtection="1">
      <alignment horizontal="center" vertical="center"/>
      <protection locked="0"/>
    </xf>
    <xf numFmtId="0" fontId="2" fillId="3" borderId="18" xfId="0" applyNumberFormat="1" applyFont="1" applyFill="1" applyBorder="1" applyAlignment="1" applyProtection="1">
      <alignment horizontal="center" vertical="center"/>
      <protection locked="0"/>
    </xf>
    <xf numFmtId="0" fontId="19" fillId="2" borderId="0" xfId="0" applyFont="1" applyFill="1" applyAlignment="1">
      <alignment horizontal="center" vertical="center"/>
    </xf>
    <xf numFmtId="43" fontId="2" fillId="3" borderId="6" xfId="0" applyNumberFormat="1" applyFont="1" applyFill="1" applyBorder="1" applyAlignment="1" applyProtection="1">
      <alignment horizontal="center" vertical="center"/>
      <protection locked="0"/>
    </xf>
    <xf numFmtId="43" fontId="2" fillId="3" borderId="16" xfId="0" applyNumberFormat="1" applyFont="1" applyFill="1" applyBorder="1" applyAlignment="1" applyProtection="1">
      <alignment horizontal="center" vertical="center"/>
      <protection locked="0"/>
    </xf>
    <xf numFmtId="49" fontId="2" fillId="3" borderId="19" xfId="0" applyNumberFormat="1" applyFont="1" applyFill="1" applyBorder="1" applyAlignment="1" applyProtection="1">
      <alignment horizontal="center" vertical="center"/>
      <protection locked="0"/>
    </xf>
    <xf numFmtId="0" fontId="0" fillId="3" borderId="19" xfId="0" applyFill="1" applyBorder="1" applyAlignment="1" applyProtection="1">
      <alignment horizontal="center" vertical="center"/>
      <protection locked="0"/>
    </xf>
    <xf numFmtId="0" fontId="0" fillId="0" borderId="16" xfId="0" applyBorder="1" applyAlignment="1">
      <alignment vertical="center"/>
    </xf>
    <xf numFmtId="0" fontId="0" fillId="0" borderId="18" xfId="0" applyBorder="1" applyAlignment="1">
      <alignment vertical="center"/>
    </xf>
    <xf numFmtId="49" fontId="2" fillId="3" borderId="15" xfId="0" applyNumberFormat="1" applyFont="1" applyFill="1" applyBorder="1" applyAlignment="1" applyProtection="1">
      <alignment horizontal="center" vertical="center"/>
      <protection locked="0"/>
    </xf>
    <xf numFmtId="49" fontId="2" fillId="3" borderId="16" xfId="0" applyNumberFormat="1" applyFont="1" applyFill="1" applyBorder="1" applyAlignment="1" applyProtection="1">
      <alignment horizontal="center" vertical="center"/>
      <protection locked="0"/>
    </xf>
    <xf numFmtId="49" fontId="2" fillId="3" borderId="18" xfId="0" applyNumberFormat="1" applyFont="1" applyFill="1" applyBorder="1" applyAlignment="1" applyProtection="1">
      <alignment horizontal="center" vertical="center"/>
      <protection locked="0"/>
    </xf>
    <xf numFmtId="43" fontId="2" fillId="4" borderId="15" xfId="0" applyNumberFormat="1" applyFont="1" applyFill="1" applyBorder="1" applyAlignment="1">
      <alignment horizontal="center" vertical="center"/>
    </xf>
    <xf numFmtId="43" fontId="0" fillId="4" borderId="16" xfId="0" applyNumberFormat="1" applyFont="1" applyFill="1" applyBorder="1" applyAlignment="1">
      <alignment horizontal="center" vertical="center"/>
    </xf>
    <xf numFmtId="43" fontId="0" fillId="4" borderId="18" xfId="0" applyNumberFormat="1" applyFill="1" applyBorder="1" applyAlignment="1">
      <alignment vertical="center"/>
    </xf>
    <xf numFmtId="0" fontId="18" fillId="0" borderId="19" xfId="0" applyFont="1" applyBorder="1" applyAlignment="1">
      <alignment horizontal="center" vertical="center" wrapText="1"/>
    </xf>
    <xf numFmtId="0" fontId="26" fillId="0" borderId="19" xfId="0" applyFont="1" applyBorder="1" applyAlignment="1">
      <alignment horizontal="center" vertical="center" wrapText="1"/>
    </xf>
    <xf numFmtId="0" fontId="0" fillId="0" borderId="15" xfId="0" applyBorder="1" applyAlignment="1">
      <alignment vertical="center"/>
    </xf>
    <xf numFmtId="0" fontId="2" fillId="0" borderId="15" xfId="0" applyFont="1" applyBorder="1" applyAlignment="1">
      <alignment horizontal="left" vertical="center"/>
    </xf>
    <xf numFmtId="0" fontId="0" fillId="0" borderId="16" xfId="0" applyBorder="1" applyAlignment="1">
      <alignment horizontal="left" vertical="center"/>
    </xf>
    <xf numFmtId="49" fontId="17" fillId="0" borderId="0" xfId="0" applyNumberFormat="1" applyFont="1" applyAlignment="1">
      <alignment horizontal="center" vertical="center"/>
    </xf>
    <xf numFmtId="0" fontId="0" fillId="0" borderId="0" xfId="0" applyAlignment="1">
      <alignment horizontal="center" vertical="center"/>
    </xf>
    <xf numFmtId="49" fontId="2" fillId="3" borderId="10" xfId="0" applyNumberFormat="1" applyFont="1" applyFill="1" applyBorder="1" applyAlignment="1" applyProtection="1">
      <alignment horizontal="left"/>
      <protection locked="0"/>
    </xf>
    <xf numFmtId="0" fontId="2" fillId="3" borderId="10" xfId="0" applyFont="1" applyFill="1" applyBorder="1" applyAlignment="1" applyProtection="1">
      <alignment/>
      <protection locked="0"/>
    </xf>
    <xf numFmtId="0" fontId="2" fillId="3" borderId="10" xfId="0" applyFont="1" applyFill="1" applyBorder="1" applyAlignment="1" applyProtection="1">
      <alignment horizontal="left"/>
      <protection locked="0"/>
    </xf>
    <xf numFmtId="0" fontId="41" fillId="0" borderId="0" xfId="0" applyFont="1" applyAlignment="1">
      <alignment horizontal="center" vertical="center" wrapText="1"/>
    </xf>
    <xf numFmtId="49" fontId="1" fillId="0" borderId="4" xfId="0" applyNumberFormat="1" applyFont="1" applyBorder="1" applyAlignment="1">
      <alignment horizontal="center" vertical="center"/>
    </xf>
    <xf numFmtId="0" fontId="0" fillId="0" borderId="0" xfId="0" applyAlignment="1">
      <alignment/>
    </xf>
    <xf numFmtId="0" fontId="0" fillId="0" borderId="5" xfId="0" applyBorder="1" applyAlignment="1">
      <alignment/>
    </xf>
    <xf numFmtId="49" fontId="2" fillId="0" borderId="4" xfId="0" applyNumberFormat="1" applyFont="1" applyBorder="1" applyAlignment="1">
      <alignment horizontal="center" vertical="center"/>
    </xf>
    <xf numFmtId="49" fontId="2" fillId="5" borderId="10" xfId="0" applyNumberFormat="1" applyFont="1" applyFill="1" applyBorder="1" applyAlignment="1" applyProtection="1">
      <alignment horizontal="left"/>
      <protection locked="0"/>
    </xf>
    <xf numFmtId="0" fontId="2" fillId="5" borderId="10" xfId="0" applyFont="1" applyFill="1" applyBorder="1" applyAlignment="1" applyProtection="1">
      <alignment horizontal="left"/>
      <protection locked="0"/>
    </xf>
    <xf numFmtId="9" fontId="44" fillId="3" borderId="7" xfId="0" applyNumberFormat="1" applyFont="1" applyFill="1" applyBorder="1" applyAlignment="1" applyProtection="1">
      <alignment horizontal="center"/>
      <protection locked="0"/>
    </xf>
    <xf numFmtId="44" fontId="2" fillId="4" borderId="19" xfId="0" applyNumberFormat="1" applyFont="1" applyFill="1" applyBorder="1" applyAlignment="1">
      <alignment horizontal="center" vertical="center"/>
    </xf>
    <xf numFmtId="0" fontId="2" fillId="4" borderId="19" xfId="0" applyFont="1" applyFill="1" applyBorder="1" applyAlignment="1">
      <alignment vertical="center"/>
    </xf>
    <xf numFmtId="4" fontId="2" fillId="4" borderId="19" xfId="0" applyNumberFormat="1" applyFont="1" applyFill="1" applyBorder="1" applyAlignment="1">
      <alignment horizontal="center" vertical="center"/>
    </xf>
    <xf numFmtId="0" fontId="22" fillId="0" borderId="19" xfId="0" applyFont="1" applyBorder="1" applyAlignment="1">
      <alignment horizontal="center" vertical="center" wrapText="1"/>
    </xf>
    <xf numFmtId="0" fontId="0" fillId="0" borderId="19" xfId="0" applyBorder="1" applyAlignment="1">
      <alignment vertical="center"/>
    </xf>
    <xf numFmtId="4" fontId="21" fillId="4" borderId="19" xfId="0" applyNumberFormat="1" applyFont="1" applyFill="1" applyBorder="1" applyAlignment="1">
      <alignment horizontal="center" vertical="center"/>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2" fillId="4" borderId="15" xfId="0" applyFont="1" applyFill="1" applyBorder="1" applyAlignment="1">
      <alignment vertical="center"/>
    </xf>
    <xf numFmtId="43" fontId="2" fillId="3" borderId="15" xfId="0" applyNumberFormat="1" applyFont="1" applyFill="1" applyBorder="1" applyAlignment="1" applyProtection="1">
      <alignment horizontal="center" vertical="center"/>
      <protection locked="0"/>
    </xf>
    <xf numFmtId="43" fontId="0" fillId="3" borderId="16" xfId="0" applyNumberFormat="1" applyFill="1" applyBorder="1" applyAlignment="1" applyProtection="1">
      <alignment horizontal="center" vertical="center"/>
      <protection locked="0"/>
    </xf>
    <xf numFmtId="43" fontId="0" fillId="3" borderId="18" xfId="0" applyNumberFormat="1" applyFill="1" applyBorder="1" applyAlignment="1" applyProtection="1">
      <alignment vertical="center"/>
      <protection locked="0"/>
    </xf>
    <xf numFmtId="0" fontId="2" fillId="3" borderId="1" xfId="0" applyNumberFormat="1" applyFont="1" applyFill="1" applyBorder="1" applyAlignment="1" applyProtection="1">
      <alignment horizontal="center" vertical="center"/>
      <protection locked="0"/>
    </xf>
    <xf numFmtId="0" fontId="0" fillId="3" borderId="2" xfId="0" applyNumberFormat="1" applyFill="1" applyBorder="1" applyAlignment="1" applyProtection="1">
      <alignment horizontal="center" vertical="center"/>
      <protection locked="0"/>
    </xf>
    <xf numFmtId="0" fontId="0" fillId="3" borderId="3" xfId="0" applyNumberFormat="1" applyFill="1" applyBorder="1" applyAlignment="1" applyProtection="1">
      <alignment horizontal="center" vertical="center"/>
      <protection locked="0"/>
    </xf>
    <xf numFmtId="0" fontId="18" fillId="0" borderId="6" xfId="0" applyFont="1" applyBorder="1" applyAlignment="1">
      <alignment horizontal="center" vertical="center"/>
    </xf>
    <xf numFmtId="0" fontId="18" fillId="0" borderId="7" xfId="0" applyFont="1" applyBorder="1" applyAlignment="1">
      <alignment horizontal="center" vertical="center"/>
    </xf>
    <xf numFmtId="49" fontId="18" fillId="0" borderId="15" xfId="0" applyNumberFormat="1" applyFont="1" applyFill="1" applyBorder="1" applyAlignment="1">
      <alignment horizontal="center" vertical="center" wrapText="1"/>
    </xf>
    <xf numFmtId="49" fontId="18" fillId="0" borderId="1" xfId="0" applyNumberFormat="1"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49" fontId="18" fillId="0" borderId="6" xfId="0" applyNumberFormat="1" applyFont="1" applyFill="1"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8" fillId="0" borderId="2" xfId="0" applyFont="1" applyBorder="1" applyAlignment="1">
      <alignment horizontal="center" vertical="center"/>
    </xf>
    <xf numFmtId="0" fontId="2" fillId="0" borderId="15" xfId="0" applyFont="1" applyBorder="1" applyAlignment="1">
      <alignment horizontal="center" vertical="center"/>
    </xf>
    <xf numFmtId="49" fontId="18" fillId="0" borderId="1" xfId="0" applyNumberFormat="1" applyFont="1" applyFill="1" applyBorder="1" applyAlignment="1">
      <alignment horizontal="center" vertical="center" wrapText="1"/>
    </xf>
    <xf numFmtId="49" fontId="18" fillId="0" borderId="2" xfId="0" applyNumberFormat="1" applyFont="1" applyFill="1" applyBorder="1" applyAlignment="1">
      <alignment horizontal="center" vertical="center" wrapText="1"/>
    </xf>
    <xf numFmtId="49" fontId="18" fillId="0" borderId="3" xfId="0" applyNumberFormat="1" applyFont="1" applyFill="1" applyBorder="1" applyAlignment="1">
      <alignment horizontal="center" vertical="center" wrapText="1"/>
    </xf>
    <xf numFmtId="49" fontId="18" fillId="0" borderId="6" xfId="0" applyNumberFormat="1" applyFont="1" applyFill="1" applyBorder="1" applyAlignment="1">
      <alignment horizontal="center" vertical="center" wrapText="1"/>
    </xf>
    <xf numFmtId="49" fontId="18" fillId="0" borderId="7" xfId="0" applyNumberFormat="1" applyFont="1" applyFill="1" applyBorder="1" applyAlignment="1">
      <alignment horizontal="center" vertical="center" wrapText="1"/>
    </xf>
    <xf numFmtId="49" fontId="18" fillId="0" borderId="8" xfId="0" applyNumberFormat="1" applyFont="1" applyFill="1" applyBorder="1" applyAlignment="1">
      <alignment horizontal="center" vertical="center" wrapText="1"/>
    </xf>
    <xf numFmtId="49" fontId="2" fillId="3" borderId="14" xfId="0" applyNumberFormat="1" applyFont="1" applyFill="1" applyBorder="1" applyAlignment="1" applyProtection="1">
      <alignment horizontal="center" vertical="center"/>
      <protection locked="0"/>
    </xf>
    <xf numFmtId="0" fontId="2" fillId="3" borderId="14" xfId="0" applyFont="1" applyFill="1" applyBorder="1" applyAlignment="1" applyProtection="1">
      <alignment horizontal="center" vertical="center"/>
      <protection locked="0"/>
    </xf>
    <xf numFmtId="0" fontId="2" fillId="0" borderId="19" xfId="0" applyFont="1" applyBorder="1" applyAlignment="1">
      <alignment horizontal="left" vertical="center"/>
    </xf>
    <xf numFmtId="0" fontId="0" fillId="0" borderId="19" xfId="0" applyBorder="1" applyAlignment="1">
      <alignment horizontal="left" vertical="center"/>
    </xf>
    <xf numFmtId="0" fontId="0" fillId="0" borderId="18" xfId="0" applyBorder="1" applyAlignment="1">
      <alignment horizontal="left" vertical="center"/>
    </xf>
    <xf numFmtId="49" fontId="2" fillId="5" borderId="14" xfId="0" applyNumberFormat="1" applyFont="1" applyFill="1" applyBorder="1" applyAlignment="1" applyProtection="1">
      <alignment horizontal="center" vertical="center"/>
      <protection locked="0"/>
    </xf>
    <xf numFmtId="0" fontId="2" fillId="5" borderId="14" xfId="0" applyFont="1" applyFill="1" applyBorder="1" applyAlignment="1" applyProtection="1">
      <alignment horizontal="center" vertical="center"/>
      <protection locked="0"/>
    </xf>
    <xf numFmtId="0" fontId="2" fillId="0" borderId="19" xfId="0" applyFont="1" applyBorder="1" applyAlignment="1">
      <alignment horizontal="center" vertical="center"/>
    </xf>
    <xf numFmtId="4" fontId="2" fillId="5" borderId="18" xfId="0" applyNumberFormat="1" applyFont="1" applyFill="1" applyBorder="1" applyAlignment="1" applyProtection="1">
      <alignment horizontal="center" vertical="center"/>
      <protection locked="0"/>
    </xf>
    <xf numFmtId="4" fontId="2" fillId="4" borderId="15" xfId="0" applyNumberFormat="1" applyFont="1" applyFill="1" applyBorder="1" applyAlignment="1">
      <alignment horizontal="center" vertical="center"/>
    </xf>
    <xf numFmtId="0" fontId="0" fillId="4" borderId="16" xfId="0" applyFill="1" applyBorder="1" applyAlignment="1">
      <alignment horizontal="center" vertical="center"/>
    </xf>
    <xf numFmtId="0" fontId="0" fillId="4" borderId="18" xfId="0" applyFill="1" applyBorder="1" applyAlignment="1">
      <alignment horizontal="center" vertical="center"/>
    </xf>
    <xf numFmtId="0" fontId="0" fillId="3" borderId="12" xfId="0" applyFill="1" applyBorder="1" applyAlignment="1" applyProtection="1">
      <alignment horizontal="left" vertical="center"/>
      <protection locked="0"/>
    </xf>
    <xf numFmtId="0" fontId="0" fillId="3" borderId="12" xfId="0" applyFill="1" applyBorder="1" applyAlignment="1" applyProtection="1">
      <alignment vertical="center"/>
      <protection locked="0"/>
    </xf>
    <xf numFmtId="0" fontId="0" fillId="3" borderId="28" xfId="0" applyFill="1" applyBorder="1" applyAlignment="1" applyProtection="1">
      <alignment vertical="center"/>
      <protection locked="0"/>
    </xf>
    <xf numFmtId="49" fontId="2" fillId="3" borderId="1" xfId="0" applyNumberFormat="1" applyFont="1" applyFill="1" applyBorder="1" applyAlignment="1" applyProtection="1">
      <alignment horizontal="center" vertical="center" wrapText="1"/>
      <protection locked="0"/>
    </xf>
    <xf numFmtId="49" fontId="2" fillId="3" borderId="3" xfId="0" applyNumberFormat="1" applyFont="1" applyFill="1" applyBorder="1" applyAlignment="1" applyProtection="1">
      <alignment horizontal="center" vertical="center" wrapText="1"/>
      <protection locked="0"/>
    </xf>
    <xf numFmtId="49" fontId="2" fillId="3" borderId="4"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wrapText="1"/>
      <protection locked="0"/>
    </xf>
    <xf numFmtId="49" fontId="2" fillId="3" borderId="6" xfId="0" applyNumberFormat="1" applyFont="1" applyFill="1" applyBorder="1" applyAlignment="1" applyProtection="1">
      <alignment horizontal="center" vertical="center" wrapText="1"/>
      <protection locked="0"/>
    </xf>
    <xf numFmtId="49" fontId="2" fillId="3" borderId="8" xfId="0" applyNumberFormat="1"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locked="0"/>
    </xf>
    <xf numFmtId="0" fontId="2" fillId="3" borderId="0" xfId="0" applyFont="1" applyFill="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0" fontId="2" fillId="3" borderId="6"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9" fontId="2" fillId="3" borderId="1" xfId="0" applyNumberFormat="1" applyFont="1" applyFill="1" applyBorder="1" applyAlignment="1" applyProtection="1">
      <alignment horizontal="center" vertical="center" wrapText="1"/>
      <protection locked="0"/>
    </xf>
    <xf numFmtId="0" fontId="5" fillId="0" borderId="29" xfId="0" applyFont="1" applyBorder="1" applyAlignment="1">
      <alignment horizontal="center" vertical="center"/>
    </xf>
    <xf numFmtId="0" fontId="0" fillId="0" borderId="30" xfId="0" applyBorder="1" applyAlignment="1">
      <alignment vertical="center"/>
    </xf>
    <xf numFmtId="0" fontId="0" fillId="0" borderId="31" xfId="0" applyBorder="1" applyAlignment="1">
      <alignment vertical="center"/>
    </xf>
    <xf numFmtId="0" fontId="5" fillId="0" borderId="32" xfId="0" applyFont="1" applyBorder="1" applyAlignment="1">
      <alignment horizontal="center" vertical="center"/>
    </xf>
    <xf numFmtId="0" fontId="0" fillId="0" borderId="21" xfId="0" applyBorder="1" applyAlignment="1">
      <alignment vertical="center"/>
    </xf>
    <xf numFmtId="0" fontId="0" fillId="0" borderId="33" xfId="0" applyBorder="1" applyAlignment="1">
      <alignment vertical="center"/>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0" borderId="0"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0" fillId="0" borderId="6" xfId="0" applyBorder="1" applyAlignment="1">
      <alignment horizontal="center" vertical="center"/>
    </xf>
    <xf numFmtId="0" fontId="18" fillId="0" borderId="3" xfId="0" applyFont="1" applyBorder="1" applyAlignment="1">
      <alignment horizontal="center" vertical="center"/>
    </xf>
    <xf numFmtId="0" fontId="18" fillId="0" borderId="8" xfId="0" applyFont="1" applyBorder="1" applyAlignment="1">
      <alignment horizontal="center" vertical="center"/>
    </xf>
    <xf numFmtId="49" fontId="2" fillId="5" borderId="19" xfId="0" applyNumberFormat="1" applyFont="1" applyFill="1" applyBorder="1" applyAlignment="1" applyProtection="1">
      <alignment horizontal="center" vertical="center" wrapText="1"/>
      <protection locked="0"/>
    </xf>
    <xf numFmtId="0" fontId="2" fillId="5" borderId="15" xfId="0" applyFont="1" applyFill="1" applyBorder="1" applyAlignment="1" applyProtection="1">
      <alignment horizontal="center" vertical="center" wrapText="1"/>
      <protection locked="0"/>
    </xf>
    <xf numFmtId="0" fontId="2" fillId="5" borderId="16" xfId="0" applyFont="1" applyFill="1" applyBorder="1" applyAlignment="1" applyProtection="1">
      <alignment horizontal="center" vertical="center" wrapText="1"/>
      <protection locked="0"/>
    </xf>
    <xf numFmtId="0" fontId="2" fillId="5" borderId="18" xfId="0" applyFont="1" applyFill="1" applyBorder="1" applyAlignment="1" applyProtection="1">
      <alignment horizontal="center" vertical="center" wrapText="1"/>
      <protection locked="0"/>
    </xf>
    <xf numFmtId="0" fontId="2" fillId="5" borderId="19" xfId="0" applyFont="1" applyFill="1" applyBorder="1" applyAlignment="1" applyProtection="1">
      <alignment horizontal="center" vertical="center"/>
      <protection locked="0"/>
    </xf>
    <xf numFmtId="0" fontId="2" fillId="5" borderId="19" xfId="0" applyFont="1" applyFill="1" applyBorder="1" applyAlignment="1" applyProtection="1">
      <alignment horizontal="center" vertical="center" wrapText="1"/>
      <protection locked="0"/>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18" fillId="0" borderId="19" xfId="0" applyFont="1" applyBorder="1" applyAlignment="1">
      <alignment horizontal="center" vertical="center"/>
    </xf>
    <xf numFmtId="0" fontId="26" fillId="0" borderId="19" xfId="0" applyFont="1" applyBorder="1" applyAlignment="1">
      <alignment horizontal="center" vertical="center"/>
    </xf>
    <xf numFmtId="0" fontId="0" fillId="0" borderId="19" xfId="0" applyBorder="1" applyAlignment="1">
      <alignment horizontal="center" vertical="center"/>
    </xf>
    <xf numFmtId="0" fontId="21" fillId="0" borderId="19" xfId="0" applyFont="1" applyBorder="1" applyAlignment="1">
      <alignment horizontal="center" vertical="center"/>
    </xf>
    <xf numFmtId="0" fontId="21" fillId="4" borderId="19" xfId="0" applyFont="1" applyFill="1" applyBorder="1" applyAlignment="1">
      <alignment horizontal="center" vertical="center"/>
    </xf>
    <xf numFmtId="49" fontId="2" fillId="0" borderId="0" xfId="0" applyNumberFormat="1" applyFont="1" applyBorder="1" applyAlignment="1">
      <alignment horizontal="center" vertical="center"/>
    </xf>
    <xf numFmtId="0" fontId="12" fillId="2" borderId="0" xfId="0" applyFont="1" applyFill="1" applyAlignment="1">
      <alignment horizontal="center" vertical="center"/>
    </xf>
    <xf numFmtId="49" fontId="2" fillId="5" borderId="2" xfId="0" applyNumberFormat="1" applyFont="1" applyFill="1" applyBorder="1" applyAlignment="1" applyProtection="1">
      <alignment horizontal="left" vertical="center" wrapText="1"/>
      <protection locked="0"/>
    </xf>
    <xf numFmtId="49" fontId="2" fillId="5" borderId="7" xfId="0" applyNumberFormat="1" applyFont="1" applyFill="1" applyBorder="1" applyAlignment="1" applyProtection="1">
      <alignment horizontal="left" vertical="center" wrapText="1"/>
      <protection locked="0"/>
    </xf>
    <xf numFmtId="0" fontId="2" fillId="5" borderId="34" xfId="0" applyNumberFormat="1" applyFont="1" applyFill="1" applyBorder="1" applyAlignment="1" applyProtection="1">
      <alignment horizontal="center" vertical="center" shrinkToFit="1"/>
      <protection locked="0"/>
    </xf>
    <xf numFmtId="0" fontId="2" fillId="5" borderId="2" xfId="0" applyNumberFormat="1" applyFont="1" applyFill="1" applyBorder="1" applyAlignment="1" applyProtection="1">
      <alignment horizontal="center" vertical="center" shrinkToFit="1"/>
      <protection locked="0"/>
    </xf>
    <xf numFmtId="0" fontId="2" fillId="5" borderId="3" xfId="0" applyNumberFormat="1" applyFont="1" applyFill="1" applyBorder="1" applyAlignment="1" applyProtection="1">
      <alignment horizontal="center" vertical="center" shrinkToFit="1"/>
      <protection locked="0"/>
    </xf>
    <xf numFmtId="0" fontId="2" fillId="5" borderId="35" xfId="0" applyNumberFormat="1" applyFont="1" applyFill="1" applyBorder="1" applyAlignment="1" applyProtection="1">
      <alignment horizontal="center" vertical="center" shrinkToFit="1"/>
      <protection locked="0"/>
    </xf>
    <xf numFmtId="0" fontId="2" fillId="5" borderId="7" xfId="0" applyNumberFormat="1" applyFont="1" applyFill="1" applyBorder="1" applyAlignment="1" applyProtection="1">
      <alignment horizontal="center" vertical="center" shrinkToFit="1"/>
      <protection locked="0"/>
    </xf>
    <xf numFmtId="0" fontId="2" fillId="5" borderId="8" xfId="0" applyNumberFormat="1" applyFont="1" applyFill="1" applyBorder="1" applyAlignment="1" applyProtection="1">
      <alignment horizontal="center" vertical="center" shrinkToFit="1"/>
      <protection locked="0"/>
    </xf>
    <xf numFmtId="49" fontId="2" fillId="5" borderId="36" xfId="0" applyNumberFormat="1" applyFont="1" applyFill="1" applyBorder="1" applyAlignment="1" applyProtection="1">
      <alignment horizontal="left" vertical="center" wrapText="1"/>
      <protection locked="0"/>
    </xf>
    <xf numFmtId="49" fontId="2" fillId="5" borderId="37" xfId="0" applyNumberFormat="1" applyFont="1" applyFill="1" applyBorder="1" applyAlignment="1" applyProtection="1">
      <alignment horizontal="left" vertical="center" wrapText="1"/>
      <protection locked="0"/>
    </xf>
    <xf numFmtId="49" fontId="2" fillId="0" borderId="1" xfId="0" applyNumberFormat="1" applyFont="1" applyBorder="1" applyAlignment="1">
      <alignment horizontal="center" vertical="center"/>
    </xf>
    <xf numFmtId="49" fontId="2" fillId="3" borderId="29" xfId="0" applyNumberFormat="1" applyFont="1" applyFill="1" applyBorder="1" applyAlignment="1" applyProtection="1">
      <alignment horizontal="center" vertical="center" wrapText="1"/>
      <protection locked="0"/>
    </xf>
    <xf numFmtId="0" fontId="2" fillId="3" borderId="30" xfId="0" applyFont="1" applyFill="1" applyBorder="1" applyAlignment="1" applyProtection="1">
      <alignment horizontal="center" vertical="center" wrapText="1"/>
      <protection locked="0"/>
    </xf>
    <xf numFmtId="0" fontId="2" fillId="3" borderId="31" xfId="0" applyFont="1" applyFill="1" applyBorder="1" applyAlignment="1" applyProtection="1">
      <alignment horizontal="center" vertical="center" wrapText="1"/>
      <protection locked="0"/>
    </xf>
    <xf numFmtId="0" fontId="2" fillId="3" borderId="32" xfId="0" applyFont="1" applyFill="1" applyBorder="1" applyAlignment="1" applyProtection="1">
      <alignment horizontal="center" vertical="center" wrapText="1"/>
      <protection locked="0"/>
    </xf>
    <xf numFmtId="0" fontId="2" fillId="3" borderId="21" xfId="0" applyFont="1" applyFill="1" applyBorder="1" applyAlignment="1" applyProtection="1">
      <alignment horizontal="center" vertical="center" wrapText="1"/>
      <protection locked="0"/>
    </xf>
    <xf numFmtId="0" fontId="2" fillId="3" borderId="33" xfId="0" applyFont="1" applyFill="1" applyBorder="1" applyAlignment="1" applyProtection="1">
      <alignment horizontal="center" vertical="center" wrapText="1"/>
      <protection locked="0"/>
    </xf>
    <xf numFmtId="0" fontId="18" fillId="0" borderId="1" xfId="0" applyFont="1" applyBorder="1" applyAlignment="1">
      <alignment horizontal="center"/>
    </xf>
    <xf numFmtId="0" fontId="26" fillId="0" borderId="2" xfId="0" applyFont="1" applyBorder="1" applyAlignment="1">
      <alignment horizontal="center"/>
    </xf>
    <xf numFmtId="0" fontId="26" fillId="0" borderId="3" xfId="0" applyFont="1" applyBorder="1" applyAlignment="1">
      <alignment horizontal="center"/>
    </xf>
    <xf numFmtId="0" fontId="2" fillId="0" borderId="0" xfId="0" applyFont="1" applyAlignment="1">
      <alignment horizontal="justify" vertical="center" wrapText="1"/>
    </xf>
    <xf numFmtId="0" fontId="0" fillId="0" borderId="0" xfId="0" applyAlignment="1">
      <alignment horizontal="justify" vertical="center"/>
    </xf>
    <xf numFmtId="0" fontId="28" fillId="0" borderId="4" xfId="0" applyFont="1" applyBorder="1" applyAlignment="1">
      <alignment horizontal="center"/>
    </xf>
    <xf numFmtId="0" fontId="26" fillId="0" borderId="0" xfId="0" applyFont="1" applyBorder="1" applyAlignment="1">
      <alignment horizontal="center"/>
    </xf>
    <xf numFmtId="0" fontId="26" fillId="0" borderId="7" xfId="0" applyFont="1" applyBorder="1" applyAlignment="1">
      <alignment horizontal="center"/>
    </xf>
    <xf numFmtId="0" fontId="26" fillId="0" borderId="8" xfId="0" applyFont="1" applyBorder="1" applyAlignment="1">
      <alignment horizontal="center"/>
    </xf>
    <xf numFmtId="0" fontId="28" fillId="0" borderId="6" xfId="0" applyFont="1" applyBorder="1" applyAlignment="1">
      <alignment horizontal="center"/>
    </xf>
    <xf numFmtId="9" fontId="21" fillId="4" borderId="19" xfId="0" applyNumberFormat="1" applyFont="1" applyFill="1" applyBorder="1" applyAlignment="1">
      <alignment horizontal="center" vertical="center"/>
    </xf>
    <xf numFmtId="0" fontId="2" fillId="3" borderId="11" xfId="0"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protection locked="0"/>
    </xf>
    <xf numFmtId="0" fontId="2" fillId="3" borderId="28" xfId="0" applyFont="1" applyFill="1" applyBorder="1" applyAlignment="1" applyProtection="1">
      <alignment horizontal="center" vertical="center" wrapText="1"/>
      <protection locked="0"/>
    </xf>
    <xf numFmtId="49" fontId="28" fillId="0" borderId="38" xfId="0" applyNumberFormat="1" applyFont="1" applyBorder="1" applyAlignment="1">
      <alignment horizontal="center" vertical="center"/>
    </xf>
    <xf numFmtId="49" fontId="28" fillId="0" borderId="39" xfId="0" applyNumberFormat="1" applyFont="1" applyBorder="1" applyAlignment="1">
      <alignment horizontal="center" vertical="center"/>
    </xf>
    <xf numFmtId="49" fontId="28" fillId="0" borderId="40" xfId="0" applyNumberFormat="1" applyFont="1" applyBorder="1" applyAlignment="1">
      <alignment horizontal="center" vertical="center"/>
    </xf>
    <xf numFmtId="49" fontId="18" fillId="0" borderId="41" xfId="0" applyNumberFormat="1" applyFont="1" applyBorder="1" applyAlignment="1">
      <alignment horizontal="center" vertical="center"/>
    </xf>
    <xf numFmtId="49" fontId="18" fillId="0" borderId="39" xfId="0" applyNumberFormat="1" applyFont="1" applyBorder="1" applyAlignment="1">
      <alignment horizontal="center" vertical="center"/>
    </xf>
    <xf numFmtId="0" fontId="26" fillId="0" borderId="3" xfId="0" applyFont="1" applyBorder="1" applyAlignment="1">
      <alignment horizontal="center" vertical="center"/>
    </xf>
    <xf numFmtId="0" fontId="26" fillId="0" borderId="6" xfId="0" applyFont="1" applyBorder="1" applyAlignment="1">
      <alignment horizontal="center" vertical="center"/>
    </xf>
    <xf numFmtId="0" fontId="26" fillId="0" borderId="8" xfId="0" applyFont="1" applyBorder="1" applyAlignment="1">
      <alignment horizontal="center" vertical="center"/>
    </xf>
    <xf numFmtId="0" fontId="44" fillId="3" borderId="1" xfId="0" applyFont="1" applyFill="1" applyBorder="1" applyAlignment="1" applyProtection="1">
      <alignment horizontal="center" vertical="center"/>
      <protection locked="0"/>
    </xf>
    <xf numFmtId="0" fontId="44" fillId="3" borderId="3" xfId="0" applyFont="1" applyFill="1" applyBorder="1" applyAlignment="1" applyProtection="1">
      <alignment horizontal="center" vertical="center"/>
      <protection locked="0"/>
    </xf>
    <xf numFmtId="0" fontId="44" fillId="3" borderId="6" xfId="0" applyFont="1" applyFill="1" applyBorder="1" applyAlignment="1" applyProtection="1">
      <alignment horizontal="center" vertical="center"/>
      <protection locked="0"/>
    </xf>
    <xf numFmtId="0" fontId="44" fillId="3" borderId="8" xfId="0" applyFont="1" applyFill="1" applyBorder="1" applyAlignment="1" applyProtection="1">
      <alignment horizontal="center" vertical="center"/>
      <protection locked="0"/>
    </xf>
    <xf numFmtId="49" fontId="18" fillId="0" borderId="1" xfId="0" applyNumberFormat="1" applyFont="1" applyBorder="1" applyAlignment="1">
      <alignment horizontal="center" vertical="center"/>
    </xf>
    <xf numFmtId="49" fontId="18" fillId="0" borderId="3" xfId="0" applyNumberFormat="1" applyFont="1" applyBorder="1" applyAlignment="1">
      <alignment horizontal="center" vertical="center"/>
    </xf>
    <xf numFmtId="49" fontId="18" fillId="0" borderId="6" xfId="0" applyNumberFormat="1" applyFont="1" applyBorder="1" applyAlignment="1">
      <alignment horizontal="center" vertical="center"/>
    </xf>
    <xf numFmtId="49" fontId="18" fillId="0" borderId="8" xfId="0" applyNumberFormat="1" applyFont="1" applyBorder="1" applyAlignment="1">
      <alignment horizontal="center" vertical="center"/>
    </xf>
    <xf numFmtId="49" fontId="18" fillId="0" borderId="2" xfId="0" applyNumberFormat="1" applyFont="1" applyBorder="1" applyAlignment="1">
      <alignment horizontal="center" vertical="center"/>
    </xf>
    <xf numFmtId="49" fontId="18" fillId="0" borderId="7" xfId="0" applyNumberFormat="1" applyFont="1" applyBorder="1" applyAlignment="1">
      <alignment horizontal="center" vertical="center"/>
    </xf>
    <xf numFmtId="49" fontId="2" fillId="3" borderId="1" xfId="0" applyNumberFormat="1" applyFont="1" applyFill="1" applyBorder="1" applyAlignment="1" applyProtection="1">
      <alignment horizontal="center" vertical="center"/>
      <protection locked="0"/>
    </xf>
    <xf numFmtId="49" fontId="2" fillId="3" borderId="3"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2" fillId="3" borderId="8" xfId="0" applyNumberFormat="1"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wrapText="1"/>
      <protection locked="0"/>
    </xf>
    <xf numFmtId="49" fontId="18" fillId="0" borderId="15" xfId="0" applyNumberFormat="1" applyFont="1"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21" fillId="4" borderId="15" xfId="0" applyFont="1" applyFill="1" applyBorder="1" applyAlignment="1">
      <alignment horizontal="center" vertical="center"/>
    </xf>
    <xf numFmtId="0" fontId="21" fillId="4" borderId="16" xfId="0" applyFont="1" applyFill="1" applyBorder="1" applyAlignment="1">
      <alignment horizontal="center" vertical="center"/>
    </xf>
    <xf numFmtId="0" fontId="27" fillId="4" borderId="18" xfId="0" applyFont="1" applyFill="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7" fillId="0" borderId="16" xfId="0" applyFont="1" applyBorder="1" applyAlignment="1">
      <alignment horizontal="center" vertical="center"/>
    </xf>
    <xf numFmtId="0" fontId="27" fillId="0" borderId="18" xfId="0" applyFont="1" applyBorder="1" applyAlignment="1">
      <alignment horizontal="center" vertical="center"/>
    </xf>
    <xf numFmtId="0" fontId="0" fillId="3" borderId="10" xfId="0" applyFill="1" applyBorder="1" applyAlignment="1" applyProtection="1">
      <alignment/>
      <protection locked="0"/>
    </xf>
    <xf numFmtId="49" fontId="2" fillId="3" borderId="21" xfId="0" applyNumberFormat="1" applyFont="1" applyFill="1" applyBorder="1" applyAlignment="1" applyProtection="1">
      <alignment horizontal="left"/>
      <protection locked="0"/>
    </xf>
    <xf numFmtId="0" fontId="38" fillId="0" borderId="4" xfId="0" applyFont="1" applyBorder="1" applyAlignment="1">
      <alignment horizontal="left" vertical="center"/>
    </xf>
    <xf numFmtId="0" fontId="38" fillId="0" borderId="0" xfId="0" applyFont="1" applyBorder="1" applyAlignment="1">
      <alignment horizontal="left" vertical="center"/>
    </xf>
    <xf numFmtId="0" fontId="0" fillId="0" borderId="0" xfId="0" applyBorder="1" applyAlignment="1">
      <alignment horizontal="left" vertical="center"/>
    </xf>
    <xf numFmtId="49" fontId="2" fillId="0" borderId="42" xfId="0" applyNumberFormat="1" applyFont="1" applyBorder="1" applyAlignment="1">
      <alignment horizontal="left"/>
    </xf>
    <xf numFmtId="0" fontId="0" fillId="3" borderId="10" xfId="0" applyFont="1" applyFill="1" applyBorder="1" applyAlignment="1" applyProtection="1">
      <alignment/>
      <protection locked="0"/>
    </xf>
    <xf numFmtId="0" fontId="0" fillId="3" borderId="21" xfId="0" applyFont="1" applyFill="1" applyBorder="1" applyAlignment="1" applyProtection="1">
      <alignment/>
      <protection locked="0"/>
    </xf>
    <xf numFmtId="0" fontId="0" fillId="3" borderId="10" xfId="0" applyFont="1" applyFill="1" applyBorder="1" applyAlignment="1" applyProtection="1">
      <alignment/>
      <protection locked="0"/>
    </xf>
    <xf numFmtId="49" fontId="2" fillId="0" borderId="0" xfId="0" applyNumberFormat="1" applyFont="1" applyBorder="1" applyAlignment="1">
      <alignment horizontal="left" vertical="center" wrapText="1" indent="3"/>
    </xf>
    <xf numFmtId="49" fontId="2" fillId="0" borderId="7" xfId="0" applyNumberFormat="1" applyFont="1" applyBorder="1" applyAlignment="1">
      <alignment horizontal="left" vertical="center" wrapText="1" indent="3"/>
    </xf>
    <xf numFmtId="0" fontId="0" fillId="0" borderId="0" xfId="0" applyAlignment="1">
      <alignment vertical="center"/>
    </xf>
    <xf numFmtId="44" fontId="5" fillId="0" borderId="43" xfId="0" applyNumberFormat="1" applyFont="1" applyBorder="1" applyAlignment="1">
      <alignment horizontal="center" vertical="center" wrapText="1"/>
    </xf>
    <xf numFmtId="0" fontId="0" fillId="0" borderId="44" xfId="0" applyBorder="1" applyAlignment="1">
      <alignment horizontal="center" vertical="center"/>
    </xf>
    <xf numFmtId="173" fontId="2" fillId="3" borderId="44" xfId="0" applyNumberFormat="1" applyFont="1" applyFill="1" applyBorder="1" applyAlignment="1" applyProtection="1">
      <alignment horizontal="center" vertical="center" shrinkToFit="1"/>
      <protection locked="0"/>
    </xf>
    <xf numFmtId="173" fontId="2" fillId="3" borderId="45" xfId="0" applyNumberFormat="1" applyFont="1" applyFill="1" applyBorder="1" applyAlignment="1" applyProtection="1">
      <alignment horizontal="center" vertical="center" shrinkToFit="1"/>
      <protection locked="0"/>
    </xf>
    <xf numFmtId="173" fontId="2" fillId="3" borderId="46" xfId="0" applyNumberFormat="1" applyFont="1" applyFill="1" applyBorder="1" applyAlignment="1" applyProtection="1">
      <alignment horizontal="center" vertical="center" shrinkToFit="1"/>
      <protection locked="0"/>
    </xf>
    <xf numFmtId="173" fontId="2" fillId="3" borderId="47" xfId="0" applyNumberFormat="1" applyFont="1" applyFill="1" applyBorder="1" applyAlignment="1" applyProtection="1">
      <alignment horizontal="center" vertical="center" shrinkToFit="1"/>
      <protection locked="0"/>
    </xf>
    <xf numFmtId="44" fontId="25" fillId="0" borderId="2" xfId="0" applyNumberFormat="1" applyFont="1" applyBorder="1" applyAlignment="1">
      <alignment horizontal="center" vertical="center" wrapText="1"/>
    </xf>
    <xf numFmtId="0" fontId="0" fillId="0" borderId="2" xfId="0" applyBorder="1" applyAlignment="1">
      <alignment/>
    </xf>
    <xf numFmtId="44" fontId="25" fillId="0" borderId="0" xfId="0" applyNumberFormat="1" applyFont="1" applyBorder="1" applyAlignment="1">
      <alignment horizontal="center" vertical="center" wrapText="1"/>
    </xf>
    <xf numFmtId="0" fontId="0" fillId="0" borderId="0" xfId="0" applyBorder="1" applyAlignment="1">
      <alignment/>
    </xf>
    <xf numFmtId="44" fontId="5" fillId="0" borderId="48" xfId="0" applyNumberFormat="1" applyFont="1" applyBorder="1" applyAlignment="1">
      <alignment horizontal="center" vertical="center" wrapText="1"/>
    </xf>
    <xf numFmtId="0" fontId="0" fillId="0" borderId="46" xfId="0" applyBorder="1" applyAlignment="1">
      <alignment horizontal="center" vertical="center"/>
    </xf>
    <xf numFmtId="44" fontId="5" fillId="3" borderId="19" xfId="0" applyNumberFormat="1" applyFont="1" applyFill="1" applyBorder="1" applyAlignment="1" applyProtection="1">
      <alignment horizontal="center" vertical="center" wrapText="1"/>
      <protection locked="0"/>
    </xf>
    <xf numFmtId="44" fontId="0" fillId="3" borderId="19" xfId="0" applyNumberFormat="1" applyFill="1" applyBorder="1" applyAlignment="1" applyProtection="1">
      <alignment/>
      <protection locked="0"/>
    </xf>
    <xf numFmtId="49" fontId="5" fillId="3" borderId="19" xfId="0" applyNumberFormat="1" applyFont="1" applyFill="1" applyBorder="1" applyAlignment="1" applyProtection="1">
      <alignment horizontal="center" vertical="center"/>
      <protection locked="0"/>
    </xf>
    <xf numFmtId="0" fontId="0" fillId="3" borderId="19" xfId="0" applyFill="1" applyBorder="1" applyAlignment="1" applyProtection="1">
      <alignment/>
      <protection locked="0"/>
    </xf>
    <xf numFmtId="0" fontId="18" fillId="0" borderId="1" xfId="0" applyFont="1" applyBorder="1" applyAlignment="1">
      <alignment horizontal="center" vertical="center" textRotation="45" shrinkToFit="1"/>
    </xf>
    <xf numFmtId="0" fontId="26" fillId="0" borderId="2" xfId="0" applyFont="1" applyBorder="1" applyAlignment="1">
      <alignment horizontal="center" vertical="center" textRotation="45" shrinkToFit="1"/>
    </xf>
    <xf numFmtId="0" fontId="26" fillId="0" borderId="3" xfId="0" applyFont="1" applyBorder="1" applyAlignment="1">
      <alignment horizontal="center" vertical="center" textRotation="45" shrinkToFit="1"/>
    </xf>
    <xf numFmtId="0" fontId="18" fillId="0" borderId="4" xfId="0" applyFont="1" applyBorder="1" applyAlignment="1">
      <alignment horizontal="center" vertical="center" textRotation="45" shrinkToFit="1"/>
    </xf>
    <xf numFmtId="0" fontId="26" fillId="0" borderId="0" xfId="0" applyFont="1" applyBorder="1" applyAlignment="1">
      <alignment horizontal="center" vertical="center" textRotation="45" shrinkToFit="1"/>
    </xf>
    <xf numFmtId="0" fontId="26" fillId="0" borderId="5" xfId="0" applyFont="1" applyBorder="1" applyAlignment="1">
      <alignment horizontal="center" vertical="center" textRotation="45" shrinkToFit="1"/>
    </xf>
    <xf numFmtId="0" fontId="26" fillId="0" borderId="6" xfId="0" applyFont="1" applyBorder="1" applyAlignment="1">
      <alignment horizontal="center" vertical="center" textRotation="45" shrinkToFit="1"/>
    </xf>
    <xf numFmtId="0" fontId="26" fillId="0" borderId="7" xfId="0" applyFont="1" applyBorder="1" applyAlignment="1">
      <alignment horizontal="center" vertical="center" textRotation="45" shrinkToFit="1"/>
    </xf>
    <xf numFmtId="0" fontId="26" fillId="0" borderId="8" xfId="0" applyFont="1" applyBorder="1" applyAlignment="1">
      <alignment horizontal="center" vertical="center" textRotation="45" shrinkToFit="1"/>
    </xf>
    <xf numFmtId="49" fontId="18" fillId="0" borderId="1" xfId="0" applyNumberFormat="1" applyFont="1" applyBorder="1" applyAlignment="1">
      <alignment horizontal="center" vertical="center" wrapText="1"/>
    </xf>
    <xf numFmtId="0" fontId="0" fillId="0" borderId="2" xfId="0" applyBorder="1" applyAlignment="1">
      <alignment horizontal="center" wrapText="1"/>
    </xf>
    <xf numFmtId="0" fontId="0" fillId="0" borderId="4" xfId="0" applyBorder="1" applyAlignment="1">
      <alignment horizontal="center" wrapText="1"/>
    </xf>
    <xf numFmtId="0" fontId="0" fillId="0" borderId="0" xfId="0"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44" fontId="25" fillId="4" borderId="1" xfId="0" applyNumberFormat="1" applyFont="1" applyFill="1" applyBorder="1" applyAlignment="1">
      <alignment horizontal="center" vertical="center" wrapText="1"/>
    </xf>
    <xf numFmtId="0" fontId="0" fillId="4" borderId="2" xfId="0" applyFill="1" applyBorder="1" applyAlignment="1">
      <alignment/>
    </xf>
    <xf numFmtId="0" fontId="0" fillId="4" borderId="3" xfId="0" applyFill="1" applyBorder="1" applyAlignment="1">
      <alignment/>
    </xf>
    <xf numFmtId="44" fontId="25" fillId="4" borderId="4" xfId="0" applyNumberFormat="1" applyFont="1" applyFill="1" applyBorder="1" applyAlignment="1">
      <alignment horizontal="center" vertical="center" wrapText="1"/>
    </xf>
    <xf numFmtId="0" fontId="0" fillId="4" borderId="0" xfId="0" applyFill="1" applyBorder="1" applyAlignment="1">
      <alignment/>
    </xf>
    <xf numFmtId="0" fontId="0" fillId="4" borderId="5" xfId="0" applyFill="1" applyBorder="1" applyAlignment="1">
      <alignment/>
    </xf>
    <xf numFmtId="0" fontId="0" fillId="4" borderId="4" xfId="0" applyFill="1" applyBorder="1" applyAlignment="1">
      <alignment/>
    </xf>
    <xf numFmtId="44" fontId="5" fillId="0" borderId="49" xfId="0" applyNumberFormat="1" applyFont="1" applyBorder="1" applyAlignment="1">
      <alignment horizontal="center" vertical="center" wrapText="1"/>
    </xf>
    <xf numFmtId="0" fontId="0" fillId="0" borderId="50" xfId="0" applyBorder="1" applyAlignment="1">
      <alignment horizontal="center" vertical="center"/>
    </xf>
    <xf numFmtId="0" fontId="38" fillId="0" borderId="2" xfId="0" applyFont="1" applyBorder="1" applyAlignment="1">
      <alignment horizontal="left"/>
    </xf>
    <xf numFmtId="0" fontId="38" fillId="0" borderId="0" xfId="0" applyFont="1" applyBorder="1" applyAlignment="1">
      <alignment horizontal="left"/>
    </xf>
    <xf numFmtId="49" fontId="5" fillId="3" borderId="1" xfId="0" applyNumberFormat="1" applyFont="1" applyFill="1" applyBorder="1" applyAlignment="1" applyProtection="1">
      <alignment vertical="center" wrapText="1"/>
      <protection locked="0"/>
    </xf>
    <xf numFmtId="49" fontId="0" fillId="3" borderId="2" xfId="0" applyNumberFormat="1" applyFill="1" applyBorder="1" applyAlignment="1" applyProtection="1">
      <alignment vertical="center" wrapText="1"/>
      <protection locked="0"/>
    </xf>
    <xf numFmtId="49" fontId="0" fillId="3" borderId="4" xfId="0" applyNumberFormat="1" applyFill="1" applyBorder="1" applyAlignment="1" applyProtection="1">
      <alignment vertical="center" wrapText="1"/>
      <protection locked="0"/>
    </xf>
    <xf numFmtId="49" fontId="0" fillId="3" borderId="0" xfId="0" applyNumberFormat="1" applyFill="1" applyAlignment="1" applyProtection="1">
      <alignment vertical="center" wrapText="1"/>
      <protection locked="0"/>
    </xf>
    <xf numFmtId="49" fontId="0" fillId="3" borderId="6" xfId="0" applyNumberFormat="1" applyFill="1" applyBorder="1" applyAlignment="1" applyProtection="1">
      <alignment vertical="center" wrapText="1"/>
      <protection locked="0"/>
    </xf>
    <xf numFmtId="49" fontId="0" fillId="3" borderId="7" xfId="0" applyNumberFormat="1" applyFill="1" applyBorder="1" applyAlignment="1" applyProtection="1">
      <alignment vertical="center" wrapText="1"/>
      <protection locked="0"/>
    </xf>
    <xf numFmtId="173" fontId="2" fillId="3" borderId="50" xfId="0" applyNumberFormat="1" applyFont="1" applyFill="1" applyBorder="1" applyAlignment="1" applyProtection="1">
      <alignment horizontal="center" vertical="center" shrinkToFit="1"/>
      <protection locked="0"/>
    </xf>
    <xf numFmtId="173" fontId="2" fillId="3" borderId="51" xfId="0" applyNumberFormat="1" applyFont="1" applyFill="1" applyBorder="1" applyAlignment="1" applyProtection="1">
      <alignment horizontal="center" vertical="center" shrinkToFit="1"/>
      <protection locked="0"/>
    </xf>
    <xf numFmtId="49" fontId="0" fillId="3" borderId="0" xfId="0" applyNumberFormat="1" applyFill="1" applyBorder="1" applyAlignment="1" applyProtection="1">
      <alignment vertical="center" wrapText="1"/>
      <protection locked="0"/>
    </xf>
    <xf numFmtId="49" fontId="38" fillId="0" borderId="0" xfId="0" applyNumberFormat="1" applyFont="1" applyBorder="1" applyAlignment="1">
      <alignment horizontal="right"/>
    </xf>
    <xf numFmtId="0" fontId="38" fillId="0" borderId="0" xfId="0" applyFont="1" applyBorder="1" applyAlignment="1">
      <alignment horizontal="right"/>
    </xf>
    <xf numFmtId="49" fontId="21" fillId="0" borderId="1" xfId="0" applyNumberFormat="1" applyFont="1" applyBorder="1" applyAlignment="1">
      <alignment horizontal="center" vertical="center" wrapText="1"/>
    </xf>
    <xf numFmtId="0" fontId="0" fillId="0" borderId="2" xfId="0" applyBorder="1" applyAlignment="1">
      <alignment/>
    </xf>
    <xf numFmtId="0" fontId="0" fillId="0" borderId="4" xfId="0" applyBorder="1" applyAlignment="1">
      <alignment/>
    </xf>
    <xf numFmtId="0" fontId="0" fillId="0" borderId="0" xfId="0" applyAlignment="1">
      <alignment/>
    </xf>
    <xf numFmtId="0" fontId="0" fillId="0" borderId="6" xfId="0" applyBorder="1" applyAlignment="1">
      <alignment/>
    </xf>
    <xf numFmtId="0" fontId="0" fillId="0" borderId="7" xfId="0" applyBorder="1" applyAlignment="1">
      <alignment/>
    </xf>
    <xf numFmtId="0" fontId="0" fillId="0" borderId="4" xfId="0" applyBorder="1" applyAlignment="1">
      <alignment horizontal="center" vertical="center"/>
    </xf>
    <xf numFmtId="0" fontId="0" fillId="0" borderId="5" xfId="0" applyBorder="1" applyAlignment="1">
      <alignment horizontal="center" vertical="center"/>
    </xf>
    <xf numFmtId="44" fontId="25" fillId="0" borderId="1" xfId="0" applyNumberFormat="1" applyFont="1" applyBorder="1" applyAlignment="1">
      <alignment horizontal="center" vertical="center" wrapText="1"/>
    </xf>
    <xf numFmtId="44" fontId="25" fillId="0" borderId="4" xfId="0" applyNumberFormat="1" applyFont="1" applyBorder="1" applyAlignment="1">
      <alignment horizontal="center" vertical="center" wrapText="1"/>
    </xf>
    <xf numFmtId="0" fontId="0" fillId="0" borderId="4" xfId="0" applyBorder="1" applyAlignment="1">
      <alignment/>
    </xf>
    <xf numFmtId="49" fontId="38" fillId="0" borderId="2" xfId="0" applyNumberFormat="1" applyFont="1" applyBorder="1" applyAlignment="1">
      <alignment horizontal="right"/>
    </xf>
    <xf numFmtId="0" fontId="38" fillId="0" borderId="2" xfId="0" applyFont="1" applyBorder="1" applyAlignment="1">
      <alignment horizontal="right"/>
    </xf>
    <xf numFmtId="0" fontId="38" fillId="0" borderId="0" xfId="0" applyFont="1" applyAlignment="1">
      <alignment/>
    </xf>
    <xf numFmtId="49" fontId="21" fillId="0" borderId="4" xfId="0" applyNumberFormat="1" applyFont="1" applyBorder="1" applyAlignment="1">
      <alignment horizontal="center" vertical="center" wrapText="1"/>
    </xf>
    <xf numFmtId="0" fontId="0" fillId="0" borderId="6" xfId="0" applyBorder="1" applyAlignment="1">
      <alignment/>
    </xf>
    <xf numFmtId="0" fontId="0" fillId="0" borderId="7" xfId="0" applyBorder="1" applyAlignment="1">
      <alignment/>
    </xf>
    <xf numFmtId="0" fontId="0" fillId="4" borderId="6" xfId="0" applyFill="1" applyBorder="1" applyAlignment="1">
      <alignment/>
    </xf>
    <xf numFmtId="0" fontId="0" fillId="4" borderId="7" xfId="0" applyFill="1" applyBorder="1" applyAlignment="1">
      <alignment/>
    </xf>
    <xf numFmtId="0" fontId="0" fillId="4" borderId="8" xfId="0" applyFill="1" applyBorder="1" applyAlignment="1">
      <alignment/>
    </xf>
    <xf numFmtId="0" fontId="26" fillId="0" borderId="2" xfId="0" applyFont="1" applyBorder="1" applyAlignment="1">
      <alignment horizontal="center" vertical="center"/>
    </xf>
    <xf numFmtId="0" fontId="26" fillId="0" borderId="4" xfId="0" applyFont="1" applyBorder="1" applyAlignment="1">
      <alignment horizontal="center" vertical="center"/>
    </xf>
    <xf numFmtId="0" fontId="26" fillId="0" borderId="0" xfId="0" applyFont="1" applyBorder="1" applyAlignment="1">
      <alignment horizontal="center" vertical="center"/>
    </xf>
    <xf numFmtId="0" fontId="26" fillId="0" borderId="5" xfId="0" applyFont="1" applyBorder="1" applyAlignment="1">
      <alignment horizontal="center" vertical="center"/>
    </xf>
    <xf numFmtId="0" fontId="28" fillId="0" borderId="4" xfId="0" applyFont="1" applyBorder="1" applyAlignment="1">
      <alignment horizontal="center" vertical="center" wrapText="1"/>
    </xf>
    <xf numFmtId="0" fontId="5" fillId="0" borderId="0"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49" fontId="28" fillId="0" borderId="4" xfId="0" applyNumberFormat="1" applyFont="1" applyBorder="1" applyAlignment="1">
      <alignment horizontal="center" vertical="center" wrapText="1"/>
    </xf>
    <xf numFmtId="0" fontId="0" fillId="0" borderId="3" xfId="0" applyBorder="1" applyAlignment="1">
      <alignment/>
    </xf>
    <xf numFmtId="49" fontId="18" fillId="0" borderId="4" xfId="0" applyNumberFormat="1" applyFont="1" applyBorder="1" applyAlignment="1">
      <alignment horizontal="center" vertical="center" wrapText="1"/>
    </xf>
    <xf numFmtId="0" fontId="0" fillId="0" borderId="8" xfId="0" applyBorder="1" applyAlignment="1">
      <alignment/>
    </xf>
    <xf numFmtId="49" fontId="2" fillId="3" borderId="1" xfId="0" applyNumberFormat="1" applyFont="1" applyFill="1" applyBorder="1" applyAlignment="1" applyProtection="1">
      <alignment vertical="center" wrapText="1"/>
      <protection locked="0"/>
    </xf>
    <xf numFmtId="0" fontId="2" fillId="3" borderId="2" xfId="0" applyFont="1" applyFill="1" applyBorder="1" applyAlignment="1" applyProtection="1">
      <alignment vertical="center" wrapText="1"/>
      <protection locked="0"/>
    </xf>
    <xf numFmtId="0" fontId="2" fillId="3" borderId="3" xfId="0" applyFont="1" applyFill="1" applyBorder="1" applyAlignment="1" applyProtection="1">
      <alignment vertical="center" wrapText="1"/>
      <protection locked="0"/>
    </xf>
    <xf numFmtId="49" fontId="2" fillId="3" borderId="4" xfId="0" applyNumberFormat="1" applyFont="1" applyFill="1" applyBorder="1" applyAlignment="1" applyProtection="1">
      <alignment vertical="center" wrapText="1"/>
      <protection locked="0"/>
    </xf>
    <xf numFmtId="0" fontId="2" fillId="3" borderId="0" xfId="0" applyFont="1" applyFill="1" applyBorder="1" applyAlignment="1" applyProtection="1">
      <alignment vertical="center" wrapText="1"/>
      <protection locked="0"/>
    </xf>
    <xf numFmtId="0" fontId="2" fillId="3" borderId="5" xfId="0" applyFont="1" applyFill="1" applyBorder="1" applyAlignment="1" applyProtection="1">
      <alignment vertical="center" wrapText="1"/>
      <protection locked="0"/>
    </xf>
    <xf numFmtId="0" fontId="2" fillId="3" borderId="4" xfId="0" applyFont="1" applyFill="1" applyBorder="1" applyAlignment="1" applyProtection="1">
      <alignment vertical="center" wrapText="1"/>
      <protection locked="0"/>
    </xf>
    <xf numFmtId="0" fontId="2" fillId="3" borderId="0" xfId="0" applyFont="1" applyFill="1" applyAlignment="1" applyProtection="1">
      <alignment vertical="center" wrapText="1"/>
      <protection locked="0"/>
    </xf>
    <xf numFmtId="0" fontId="2" fillId="3" borderId="6" xfId="0" applyFont="1" applyFill="1" applyBorder="1" applyAlignment="1" applyProtection="1">
      <alignment vertical="center" wrapText="1"/>
      <protection locked="0"/>
    </xf>
    <xf numFmtId="0" fontId="2" fillId="3" borderId="7" xfId="0" applyFont="1" applyFill="1" applyBorder="1" applyAlignment="1" applyProtection="1">
      <alignment vertical="center" wrapText="1"/>
      <protection locked="0"/>
    </xf>
    <xf numFmtId="0" fontId="2" fillId="3" borderId="8" xfId="0" applyFont="1" applyFill="1" applyBorder="1" applyAlignment="1" applyProtection="1">
      <alignment vertical="center" wrapText="1"/>
      <protection locked="0"/>
    </xf>
    <xf numFmtId="44" fontId="2" fillId="3" borderId="19" xfId="0" applyNumberFormat="1" applyFont="1" applyFill="1" applyBorder="1" applyAlignment="1" applyProtection="1">
      <alignment horizontal="right" vertical="center" wrapText="1"/>
      <protection locked="0"/>
    </xf>
    <xf numFmtId="44" fontId="2" fillId="3" borderId="19" xfId="0" applyNumberFormat="1" applyFont="1" applyFill="1" applyBorder="1" applyAlignment="1" applyProtection="1">
      <alignment horizontal="right" vertical="center"/>
      <protection locked="0"/>
    </xf>
    <xf numFmtId="44" fontId="2" fillId="4" borderId="19" xfId="0" applyNumberFormat="1" applyFont="1" applyFill="1" applyBorder="1" applyAlignment="1" applyProtection="1">
      <alignment horizontal="right" vertical="center" wrapText="1"/>
      <protection/>
    </xf>
    <xf numFmtId="44" fontId="2" fillId="4" borderId="19" xfId="0" applyNumberFormat="1" applyFont="1" applyFill="1" applyBorder="1" applyAlignment="1" applyProtection="1">
      <alignment horizontal="right" vertical="center"/>
      <protection/>
    </xf>
    <xf numFmtId="44" fontId="21" fillId="4" borderId="1" xfId="0" applyNumberFormat="1" applyFont="1" applyFill="1" applyBorder="1" applyAlignment="1">
      <alignment horizontal="center" vertical="center" wrapText="1"/>
    </xf>
    <xf numFmtId="0" fontId="2" fillId="4" borderId="2" xfId="0" applyFont="1" applyFill="1" applyBorder="1" applyAlignment="1">
      <alignment/>
    </xf>
    <xf numFmtId="0" fontId="2" fillId="4" borderId="3" xfId="0" applyFont="1" applyFill="1" applyBorder="1" applyAlignment="1">
      <alignment/>
    </xf>
    <xf numFmtId="44" fontId="21" fillId="4" borderId="4" xfId="0" applyNumberFormat="1" applyFont="1" applyFill="1" applyBorder="1" applyAlignment="1">
      <alignment horizontal="center" vertical="center" wrapText="1"/>
    </xf>
    <xf numFmtId="0" fontId="2" fillId="4" borderId="0" xfId="0" applyFont="1" applyFill="1" applyBorder="1" applyAlignment="1">
      <alignment/>
    </xf>
    <xf numFmtId="0" fontId="2" fillId="4" borderId="5" xfId="0" applyFont="1" applyFill="1" applyBorder="1" applyAlignment="1">
      <alignment/>
    </xf>
    <xf numFmtId="0" fontId="2" fillId="4" borderId="6" xfId="0" applyFont="1" applyFill="1" applyBorder="1" applyAlignment="1">
      <alignment/>
    </xf>
    <xf numFmtId="0" fontId="2" fillId="4" borderId="7" xfId="0" applyFont="1" applyFill="1" applyBorder="1" applyAlignment="1">
      <alignment/>
    </xf>
    <xf numFmtId="0" fontId="2" fillId="4" borderId="8" xfId="0" applyFont="1" applyFill="1" applyBorder="1" applyAlignment="1">
      <alignment/>
    </xf>
    <xf numFmtId="0" fontId="18" fillId="0" borderId="2" xfId="0" applyFont="1" applyBorder="1" applyAlignment="1">
      <alignment horizontal="center"/>
    </xf>
    <xf numFmtId="0" fontId="18" fillId="0" borderId="3" xfId="0" applyFont="1" applyBorder="1" applyAlignment="1">
      <alignment horizontal="center"/>
    </xf>
    <xf numFmtId="0" fontId="18" fillId="0" borderId="0" xfId="0" applyFont="1" applyBorder="1" applyAlignment="1">
      <alignment horizontal="center"/>
    </xf>
    <xf numFmtId="0" fontId="18" fillId="0" borderId="5" xfId="0" applyFont="1" applyBorder="1" applyAlignment="1">
      <alignment horizontal="center"/>
    </xf>
    <xf numFmtId="0" fontId="18" fillId="0" borderId="4" xfId="0" applyFont="1" applyBorder="1" applyAlignment="1">
      <alignment horizontal="center"/>
    </xf>
    <xf numFmtId="0" fontId="18" fillId="0" borderId="0" xfId="0" applyFont="1" applyAlignment="1">
      <alignment horizontal="center"/>
    </xf>
    <xf numFmtId="0" fontId="18" fillId="0" borderId="6" xfId="0" applyFont="1" applyBorder="1" applyAlignment="1">
      <alignment horizontal="center"/>
    </xf>
    <xf numFmtId="0" fontId="18" fillId="0" borderId="7" xfId="0" applyFont="1" applyBorder="1" applyAlignment="1">
      <alignment horizontal="center"/>
    </xf>
    <xf numFmtId="0" fontId="18" fillId="0" borderId="8" xfId="0" applyFont="1" applyBorder="1" applyAlignment="1">
      <alignment horizontal="center"/>
    </xf>
    <xf numFmtId="49" fontId="18" fillId="0" borderId="1" xfId="0" applyNumberFormat="1" applyFont="1" applyBorder="1" applyAlignment="1" applyProtection="1">
      <alignment horizontal="center" vertical="center" wrapText="1"/>
      <protection/>
    </xf>
    <xf numFmtId="0" fontId="18" fillId="0" borderId="2" xfId="0" applyFont="1" applyBorder="1" applyAlignment="1" applyProtection="1">
      <alignment horizontal="center"/>
      <protection/>
    </xf>
    <xf numFmtId="0" fontId="18" fillId="0" borderId="3" xfId="0" applyFont="1" applyBorder="1" applyAlignment="1" applyProtection="1">
      <alignment horizontal="center"/>
      <protection/>
    </xf>
    <xf numFmtId="49" fontId="18" fillId="0" borderId="4" xfId="0" applyNumberFormat="1" applyFont="1" applyBorder="1" applyAlignment="1" applyProtection="1">
      <alignment horizontal="center" vertical="center" wrapText="1"/>
      <protection/>
    </xf>
    <xf numFmtId="0" fontId="18" fillId="0" borderId="0" xfId="0" applyFont="1" applyBorder="1" applyAlignment="1" applyProtection="1">
      <alignment horizontal="center"/>
      <protection/>
    </xf>
    <xf numFmtId="0" fontId="18" fillId="0" borderId="5" xfId="0" applyFont="1" applyBorder="1" applyAlignment="1" applyProtection="1">
      <alignment horizontal="center"/>
      <protection/>
    </xf>
    <xf numFmtId="0" fontId="18" fillId="0" borderId="4" xfId="0" applyFont="1" applyBorder="1" applyAlignment="1" applyProtection="1">
      <alignment horizontal="center"/>
      <protection/>
    </xf>
    <xf numFmtId="0" fontId="18" fillId="0" borderId="0" xfId="0" applyFont="1" applyAlignment="1" applyProtection="1">
      <alignment horizontal="center"/>
      <protection/>
    </xf>
    <xf numFmtId="0" fontId="18" fillId="0" borderId="6" xfId="0" applyFont="1" applyBorder="1" applyAlignment="1" applyProtection="1">
      <alignment horizontal="center"/>
      <protection/>
    </xf>
    <xf numFmtId="0" fontId="18" fillId="0" borderId="7" xfId="0" applyFont="1" applyBorder="1" applyAlignment="1" applyProtection="1">
      <alignment horizontal="center"/>
      <protection/>
    </xf>
    <xf numFmtId="0" fontId="18" fillId="0" borderId="8" xfId="0" applyFont="1" applyBorder="1" applyAlignment="1" applyProtection="1">
      <alignment horizontal="center"/>
      <protection/>
    </xf>
    <xf numFmtId="0" fontId="0" fillId="3" borderId="2" xfId="0" applyFill="1" applyBorder="1" applyAlignment="1" applyProtection="1">
      <alignment vertical="center" wrapText="1"/>
      <protection locked="0"/>
    </xf>
    <xf numFmtId="0" fontId="0" fillId="3" borderId="3" xfId="0" applyFill="1" applyBorder="1" applyAlignment="1" applyProtection="1">
      <alignment vertical="center" wrapText="1"/>
      <protection locked="0"/>
    </xf>
    <xf numFmtId="0" fontId="0" fillId="3" borderId="4" xfId="0" applyFill="1" applyBorder="1" applyAlignment="1" applyProtection="1">
      <alignment vertical="center" wrapText="1"/>
      <protection locked="0"/>
    </xf>
    <xf numFmtId="0" fontId="0" fillId="3" borderId="0" xfId="0" applyFill="1" applyAlignment="1" applyProtection="1">
      <alignment vertical="center" wrapText="1"/>
      <protection locked="0"/>
    </xf>
    <xf numFmtId="0" fontId="0" fillId="3" borderId="5" xfId="0" applyFill="1" applyBorder="1" applyAlignment="1" applyProtection="1">
      <alignment vertical="center" wrapText="1"/>
      <protection locked="0"/>
    </xf>
    <xf numFmtId="0" fontId="0" fillId="3" borderId="6" xfId="0" applyFill="1" applyBorder="1" applyAlignment="1" applyProtection="1">
      <alignment vertical="center" wrapText="1"/>
      <protection locked="0"/>
    </xf>
    <xf numFmtId="0" fontId="0" fillId="3" borderId="7" xfId="0" applyFill="1" applyBorder="1" applyAlignment="1" applyProtection="1">
      <alignment vertical="center" wrapText="1"/>
      <protection locked="0"/>
    </xf>
    <xf numFmtId="0" fontId="0" fillId="3" borderId="8" xfId="0" applyFill="1" applyBorder="1" applyAlignment="1" applyProtection="1">
      <alignment vertical="center" wrapText="1"/>
      <protection locked="0"/>
    </xf>
    <xf numFmtId="0" fontId="2" fillId="0" borderId="19" xfId="0" applyFont="1"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0" fillId="0" borderId="19" xfId="0" applyBorder="1" applyAlignment="1" applyProtection="1">
      <alignment vertical="center" wrapText="1"/>
      <protection/>
    </xf>
    <xf numFmtId="49" fontId="0" fillId="3" borderId="19" xfId="0" applyNumberFormat="1" applyFill="1" applyBorder="1" applyAlignment="1" applyProtection="1">
      <alignment vertical="center" wrapText="1"/>
      <protection locked="0"/>
    </xf>
    <xf numFmtId="173" fontId="0" fillId="3" borderId="19" xfId="0" applyNumberFormat="1" applyFill="1" applyBorder="1" applyAlignment="1" applyProtection="1">
      <alignment vertical="center" wrapText="1"/>
      <protection locked="0"/>
    </xf>
    <xf numFmtId="0" fontId="0" fillId="3" borderId="19" xfId="0" applyFill="1" applyBorder="1" applyAlignment="1" applyProtection="1">
      <alignment vertical="center" wrapText="1"/>
      <protection locked="0"/>
    </xf>
    <xf numFmtId="0" fontId="2" fillId="0" borderId="2" xfId="0" applyFont="1" applyBorder="1" applyAlignment="1">
      <alignment/>
    </xf>
    <xf numFmtId="0" fontId="2" fillId="0" borderId="3" xfId="0" applyFont="1" applyBorder="1" applyAlignment="1">
      <alignment/>
    </xf>
    <xf numFmtId="0" fontId="2" fillId="0" borderId="0" xfId="0" applyFont="1" applyBorder="1" applyAlignment="1">
      <alignment/>
    </xf>
    <xf numFmtId="0" fontId="2" fillId="0" borderId="5" xfId="0" applyFont="1" applyBorder="1" applyAlignment="1">
      <alignment/>
    </xf>
    <xf numFmtId="0" fontId="2" fillId="0" borderId="6" xfId="0" applyFont="1" applyBorder="1" applyAlignment="1">
      <alignment/>
    </xf>
    <xf numFmtId="0" fontId="2" fillId="0" borderId="7" xfId="0" applyFont="1" applyBorder="1" applyAlignment="1">
      <alignment/>
    </xf>
    <xf numFmtId="0" fontId="2" fillId="0" borderId="8" xfId="0" applyFont="1" applyBorder="1" applyAlignment="1">
      <alignment/>
    </xf>
    <xf numFmtId="49" fontId="2" fillId="3" borderId="10" xfId="0" applyNumberFormat="1" applyFont="1" applyFill="1" applyBorder="1" applyAlignment="1" applyProtection="1">
      <alignment horizontal="left" vertical="center"/>
      <protection locked="0"/>
    </xf>
    <xf numFmtId="49" fontId="2" fillId="3" borderId="52" xfId="0" applyNumberFormat="1" applyFont="1" applyFill="1" applyBorder="1" applyAlignment="1" applyProtection="1">
      <alignment horizontal="left" vertical="center"/>
      <protection locked="0"/>
    </xf>
    <xf numFmtId="1" fontId="2" fillId="3" borderId="53" xfId="0" applyNumberFormat="1" applyFont="1" applyFill="1" applyBorder="1" applyAlignment="1" applyProtection="1">
      <alignment horizontal="center" vertical="center"/>
      <protection locked="0"/>
    </xf>
    <xf numFmtId="1" fontId="2" fillId="3" borderId="21" xfId="0" applyNumberFormat="1" applyFont="1" applyFill="1" applyBorder="1" applyAlignment="1" applyProtection="1">
      <alignment horizontal="center" vertical="center"/>
      <protection locked="0"/>
    </xf>
    <xf numFmtId="1" fontId="2" fillId="3" borderId="54" xfId="0" applyNumberFormat="1" applyFont="1" applyFill="1" applyBorder="1" applyAlignment="1" applyProtection="1">
      <alignment horizontal="center" vertical="center"/>
      <protection locked="0"/>
    </xf>
    <xf numFmtId="49" fontId="2" fillId="0" borderId="2" xfId="0" applyNumberFormat="1"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49" fontId="2" fillId="0" borderId="0" xfId="0" applyNumberFormat="1" applyFont="1" applyBorder="1" applyAlignment="1">
      <alignment horizontal="left" vertical="center"/>
    </xf>
    <xf numFmtId="49" fontId="2" fillId="0" borderId="1" xfId="0" applyNumberFormat="1" applyFont="1" applyBorder="1" applyAlignment="1">
      <alignment vertical="center"/>
    </xf>
    <xf numFmtId="0" fontId="2" fillId="0" borderId="4" xfId="0" applyFont="1" applyBorder="1" applyAlignment="1">
      <alignment vertical="center"/>
    </xf>
    <xf numFmtId="0" fontId="26" fillId="0" borderId="2" xfId="0" applyFont="1" applyBorder="1" applyAlignment="1">
      <alignment/>
    </xf>
    <xf numFmtId="0" fontId="26" fillId="0" borderId="3" xfId="0" applyFont="1" applyBorder="1" applyAlignment="1">
      <alignment/>
    </xf>
    <xf numFmtId="0" fontId="26" fillId="0" borderId="4" xfId="0" applyFont="1" applyBorder="1" applyAlignment="1">
      <alignment/>
    </xf>
    <xf numFmtId="0" fontId="26" fillId="0" borderId="0" xfId="0" applyFont="1" applyBorder="1" applyAlignment="1">
      <alignment/>
    </xf>
    <xf numFmtId="0" fontId="26" fillId="0" borderId="5" xfId="0" applyFont="1" applyBorder="1" applyAlignment="1">
      <alignment/>
    </xf>
    <xf numFmtId="0" fontId="26" fillId="0" borderId="6" xfId="0" applyFont="1" applyBorder="1" applyAlignment="1">
      <alignment/>
    </xf>
    <xf numFmtId="0" fontId="26" fillId="0" borderId="7" xfId="0" applyFont="1" applyBorder="1" applyAlignment="1">
      <alignment/>
    </xf>
    <xf numFmtId="0" fontId="26" fillId="0" borderId="8" xfId="0" applyFont="1" applyBorder="1" applyAlignment="1">
      <alignment/>
    </xf>
    <xf numFmtId="49" fontId="2" fillId="3" borderId="0" xfId="0" applyNumberFormat="1" applyFont="1" applyFill="1" applyBorder="1" applyAlignment="1" applyProtection="1">
      <alignment horizontal="left" vertical="center"/>
      <protection locked="0"/>
    </xf>
    <xf numFmtId="0" fontId="2" fillId="3" borderId="0" xfId="0" applyFont="1" applyFill="1" applyBorder="1" applyAlignment="1" applyProtection="1">
      <alignment horizontal="left" vertical="center"/>
      <protection locked="0"/>
    </xf>
    <xf numFmtId="0" fontId="2" fillId="3" borderId="10" xfId="0" applyFont="1" applyFill="1" applyBorder="1" applyAlignment="1" applyProtection="1">
      <alignment horizontal="left" vertical="center"/>
      <protection locked="0"/>
    </xf>
    <xf numFmtId="0" fontId="2" fillId="0" borderId="0" xfId="0" applyFont="1" applyBorder="1" applyAlignment="1">
      <alignment horizontal="left" vertical="center" wrapText="1"/>
    </xf>
    <xf numFmtId="0" fontId="0" fillId="0" borderId="0" xfId="0" applyAlignment="1">
      <alignment vertical="center" wrapText="1"/>
    </xf>
    <xf numFmtId="0" fontId="2" fillId="3" borderId="21" xfId="0" applyFont="1" applyFill="1" applyBorder="1" applyAlignment="1" applyProtection="1">
      <alignment horizontal="left" vertical="center"/>
      <protection locked="0"/>
    </xf>
    <xf numFmtId="0" fontId="2" fillId="3" borderId="10" xfId="0" applyFont="1" applyFill="1" applyBorder="1" applyAlignment="1" applyProtection="1">
      <alignment vertical="center"/>
      <protection locked="0"/>
    </xf>
    <xf numFmtId="0" fontId="0" fillId="3" borderId="10" xfId="0" applyFill="1" applyBorder="1" applyAlignment="1" applyProtection="1">
      <alignment vertical="center"/>
      <protection locked="0"/>
    </xf>
    <xf numFmtId="0" fontId="0" fillId="3" borderId="52" xfId="0" applyFill="1" applyBorder="1" applyAlignment="1" applyProtection="1">
      <alignment vertical="center"/>
      <protection locked="0"/>
    </xf>
    <xf numFmtId="0" fontId="18" fillId="0" borderId="0" xfId="0" applyFont="1" applyAlignment="1">
      <alignment horizontal="center" vertical="center" wrapText="1"/>
    </xf>
    <xf numFmtId="0" fontId="26" fillId="0" borderId="0" xfId="0" applyFont="1" applyAlignment="1">
      <alignment horizontal="center" vertical="center"/>
    </xf>
    <xf numFmtId="0" fontId="2" fillId="3" borderId="0" xfId="0" applyFont="1" applyFill="1" applyBorder="1" applyAlignment="1" applyProtection="1">
      <alignment horizontal="left"/>
      <protection locked="0"/>
    </xf>
    <xf numFmtId="0" fontId="0" fillId="3" borderId="0" xfId="0" applyFill="1" applyAlignment="1" applyProtection="1">
      <alignment horizontal="left"/>
      <protection locked="0"/>
    </xf>
    <xf numFmtId="0" fontId="0" fillId="3" borderId="10" xfId="0" applyFill="1" applyBorder="1" applyAlignment="1" applyProtection="1">
      <alignment horizontal="left"/>
      <protection locked="0"/>
    </xf>
    <xf numFmtId="0" fontId="0" fillId="3" borderId="42" xfId="0" applyFill="1" applyBorder="1" applyAlignment="1" applyProtection="1">
      <alignment horizontal="left" wrapText="1"/>
      <protection locked="0"/>
    </xf>
    <xf numFmtId="0" fontId="0" fillId="3" borderId="42" xfId="0" applyFill="1" applyBorder="1" applyAlignment="1" applyProtection="1">
      <alignment horizontal="left"/>
      <protection locked="0"/>
    </xf>
    <xf numFmtId="0" fontId="2" fillId="3" borderId="42" xfId="0" applyFont="1" applyFill="1" applyBorder="1" applyAlignment="1" applyProtection="1">
      <alignment horizontal="left"/>
      <protection locked="0"/>
    </xf>
    <xf numFmtId="49" fontId="2" fillId="0" borderId="0" xfId="0" applyNumberFormat="1" applyFont="1" applyBorder="1" applyAlignment="1">
      <alignment horizontal="justify" vertical="center" wrapText="1"/>
    </xf>
    <xf numFmtId="0" fontId="0" fillId="0" borderId="0" xfId="0" applyAlignment="1">
      <alignment horizontal="justify" vertical="center" wrapText="1"/>
    </xf>
    <xf numFmtId="0" fontId="0" fillId="3" borderId="16" xfId="0" applyFill="1" applyBorder="1" applyAlignment="1" applyProtection="1">
      <alignment vertical="center"/>
      <protection locked="0"/>
    </xf>
    <xf numFmtId="0" fontId="0" fillId="3" borderId="18" xfId="0" applyFill="1" applyBorder="1" applyAlignment="1" applyProtection="1">
      <alignment vertical="center"/>
      <protection locked="0"/>
    </xf>
    <xf numFmtId="4" fontId="2" fillId="3" borderId="16" xfId="0" applyNumberFormat="1" applyFont="1" applyFill="1" applyBorder="1" applyAlignment="1" applyProtection="1">
      <alignment horizontal="center" vertical="center"/>
      <protection locked="0"/>
    </xf>
    <xf numFmtId="4" fontId="2" fillId="3" borderId="18" xfId="0" applyNumberFormat="1" applyFont="1" applyFill="1" applyBorder="1" applyAlignment="1" applyProtection="1">
      <alignment horizontal="center" vertical="center"/>
      <protection locked="0"/>
    </xf>
    <xf numFmtId="0" fontId="2" fillId="0" borderId="15" xfId="0" applyFont="1" applyBorder="1" applyAlignment="1">
      <alignment vertical="center"/>
    </xf>
    <xf numFmtId="43" fontId="2" fillId="4" borderId="16" xfId="0" applyNumberFormat="1" applyFont="1" applyFill="1" applyBorder="1" applyAlignment="1">
      <alignment horizontal="center" vertical="center"/>
    </xf>
    <xf numFmtId="43" fontId="2" fillId="4" borderId="18" xfId="0" applyNumberFormat="1" applyFont="1" applyFill="1" applyBorder="1" applyAlignment="1">
      <alignment horizontal="center" vertical="center"/>
    </xf>
    <xf numFmtId="0" fontId="2" fillId="3" borderId="19" xfId="0" applyFont="1" applyFill="1" applyBorder="1" applyAlignment="1" applyProtection="1">
      <alignment horizontal="center" vertical="center"/>
      <protection locked="0"/>
    </xf>
    <xf numFmtId="0" fontId="2" fillId="3" borderId="16" xfId="0" applyFont="1" applyFill="1" applyBorder="1" applyAlignment="1">
      <alignment horizontal="center" vertical="center"/>
    </xf>
    <xf numFmtId="0" fontId="2" fillId="3" borderId="18" xfId="0" applyFont="1" applyFill="1" applyBorder="1" applyAlignment="1">
      <alignment horizontal="center" vertical="center"/>
    </xf>
    <xf numFmtId="4" fontId="2" fillId="4" borderId="18" xfId="0" applyNumberFormat="1" applyFont="1" applyFill="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0" fillId="4" borderId="16" xfId="0" applyFill="1" applyBorder="1" applyAlignment="1">
      <alignment vertical="center"/>
    </xf>
    <xf numFmtId="0" fontId="0" fillId="4" borderId="18" xfId="0" applyFill="1" applyBorder="1" applyAlignment="1">
      <alignment vertical="center"/>
    </xf>
    <xf numFmtId="0" fontId="2" fillId="0" borderId="19" xfId="0" applyFont="1" applyBorder="1" applyAlignment="1">
      <alignment vertical="center"/>
    </xf>
    <xf numFmtId="0" fontId="2" fillId="3" borderId="15" xfId="0" applyFont="1" applyFill="1" applyBorder="1" applyAlignment="1" applyProtection="1">
      <alignment horizontal="center" vertical="center"/>
      <protection locked="0"/>
    </xf>
    <xf numFmtId="0" fontId="2" fillId="3" borderId="16" xfId="0" applyFont="1" applyFill="1" applyBorder="1" applyAlignment="1" applyProtection="1">
      <alignment horizontal="center" vertical="center"/>
      <protection locked="0"/>
    </xf>
    <xf numFmtId="0" fontId="2" fillId="3" borderId="18" xfId="0" applyFont="1" applyFill="1" applyBorder="1" applyAlignment="1" applyProtection="1">
      <alignment horizontal="center" vertical="center"/>
      <protection locked="0"/>
    </xf>
    <xf numFmtId="1" fontId="21" fillId="4" borderId="1" xfId="0" applyNumberFormat="1" applyFont="1" applyFill="1" applyBorder="1" applyAlignment="1">
      <alignment horizontal="center" vertical="center"/>
    </xf>
    <xf numFmtId="1" fontId="21" fillId="4" borderId="2" xfId="0" applyNumberFormat="1" applyFont="1" applyFill="1" applyBorder="1" applyAlignment="1">
      <alignment horizontal="center" vertical="center"/>
    </xf>
    <xf numFmtId="1" fontId="21" fillId="4" borderId="3" xfId="0" applyNumberFormat="1" applyFont="1" applyFill="1" applyBorder="1" applyAlignment="1">
      <alignment horizontal="center" vertical="center"/>
    </xf>
    <xf numFmtId="0" fontId="21" fillId="4" borderId="6" xfId="0" applyFont="1" applyFill="1" applyBorder="1" applyAlignment="1">
      <alignment horizontal="center" vertical="center"/>
    </xf>
    <xf numFmtId="0" fontId="21" fillId="4" borderId="7" xfId="0" applyFont="1" applyFill="1" applyBorder="1" applyAlignment="1">
      <alignment horizontal="center" vertical="center"/>
    </xf>
    <xf numFmtId="0" fontId="21" fillId="4" borderId="8" xfId="0" applyFont="1" applyFill="1" applyBorder="1" applyAlignment="1">
      <alignment horizontal="center" vertical="center"/>
    </xf>
    <xf numFmtId="1" fontId="21" fillId="4" borderId="55" xfId="0" applyNumberFormat="1" applyFont="1" applyFill="1" applyBorder="1" applyAlignment="1">
      <alignment horizontal="center" vertical="center"/>
    </xf>
    <xf numFmtId="1" fontId="21" fillId="4" borderId="56" xfId="0" applyNumberFormat="1" applyFont="1" applyFill="1" applyBorder="1" applyAlignment="1">
      <alignment horizontal="center" vertical="center"/>
    </xf>
    <xf numFmtId="0" fontId="21" fillId="4" borderId="22" xfId="0" applyFont="1" applyFill="1" applyBorder="1" applyAlignment="1">
      <alignment horizontal="center" vertical="center"/>
    </xf>
    <xf numFmtId="0" fontId="21" fillId="4" borderId="24" xfId="0" applyFont="1" applyFill="1" applyBorder="1" applyAlignment="1">
      <alignment horizontal="center" vertical="center"/>
    </xf>
    <xf numFmtId="1" fontId="21" fillId="4" borderId="57" xfId="0" applyNumberFormat="1" applyFont="1" applyFill="1" applyBorder="1" applyAlignment="1">
      <alignment horizontal="center" vertical="center"/>
    </xf>
    <xf numFmtId="0" fontId="21" fillId="4" borderId="23" xfId="0" applyFont="1" applyFill="1" applyBorder="1" applyAlignment="1">
      <alignment horizontal="center" vertical="center"/>
    </xf>
    <xf numFmtId="49" fontId="28" fillId="0" borderId="34" xfId="0" applyNumberFormat="1" applyFont="1" applyBorder="1" applyAlignment="1">
      <alignment horizontal="center" vertical="center"/>
    </xf>
    <xf numFmtId="0" fontId="0" fillId="0" borderId="35" xfId="0" applyBorder="1" applyAlignment="1">
      <alignment/>
    </xf>
    <xf numFmtId="0" fontId="2" fillId="3" borderId="32" xfId="0" applyFont="1" applyFill="1" applyBorder="1" applyAlignment="1" applyProtection="1">
      <alignment horizontal="center" vertical="center"/>
      <protection locked="0"/>
    </xf>
    <xf numFmtId="0" fontId="2" fillId="3" borderId="21" xfId="0" applyFont="1" applyFill="1" applyBorder="1" applyAlignment="1" applyProtection="1">
      <alignment horizontal="center" vertical="center"/>
      <protection locked="0"/>
    </xf>
    <xf numFmtId="0" fontId="2" fillId="3" borderId="33" xfId="0" applyFont="1" applyFill="1" applyBorder="1" applyAlignment="1" applyProtection="1">
      <alignment horizontal="center" vertical="center"/>
      <protection locked="0"/>
    </xf>
    <xf numFmtId="0" fontId="2" fillId="3" borderId="11" xfId="0" applyFont="1" applyFill="1" applyBorder="1" applyAlignment="1" applyProtection="1">
      <alignment horizontal="center" vertical="center"/>
      <protection locked="0"/>
    </xf>
    <xf numFmtId="0" fontId="2" fillId="3" borderId="12" xfId="0" applyFont="1" applyFill="1" applyBorder="1" applyAlignment="1" applyProtection="1">
      <alignment horizontal="center" vertical="center"/>
      <protection locked="0"/>
    </xf>
    <xf numFmtId="0" fontId="2" fillId="3" borderId="28" xfId="0" applyFont="1" applyFill="1" applyBorder="1" applyAlignment="1" applyProtection="1">
      <alignment horizontal="center" vertical="center"/>
      <protection locked="0"/>
    </xf>
    <xf numFmtId="0" fontId="0" fillId="3" borderId="12" xfId="0" applyFill="1" applyBorder="1" applyAlignment="1">
      <alignment horizontal="left" vertical="center"/>
    </xf>
    <xf numFmtId="0" fontId="0" fillId="3" borderId="12" xfId="0" applyFill="1" applyBorder="1" applyAlignment="1">
      <alignment vertical="center"/>
    </xf>
    <xf numFmtId="0" fontId="0" fillId="3" borderId="28" xfId="0" applyFill="1" applyBorder="1" applyAlignment="1">
      <alignment vertical="center"/>
    </xf>
    <xf numFmtId="49" fontId="2" fillId="3" borderId="2" xfId="0" applyNumberFormat="1" applyFont="1" applyFill="1" applyBorder="1" applyAlignment="1" applyProtection="1">
      <alignment horizontal="center" vertical="center"/>
      <protection locked="0"/>
    </xf>
    <xf numFmtId="49" fontId="2" fillId="3" borderId="7" xfId="0" applyNumberFormat="1" applyFont="1" applyFill="1" applyBorder="1" applyAlignment="1" applyProtection="1">
      <alignment horizontal="center" vertical="center"/>
      <protection locked="0"/>
    </xf>
    <xf numFmtId="49" fontId="2" fillId="3" borderId="29" xfId="0" applyNumberFormat="1" applyFont="1" applyFill="1" applyBorder="1" applyAlignment="1" applyProtection="1">
      <alignment horizontal="center" vertical="center"/>
      <protection locked="0"/>
    </xf>
    <xf numFmtId="0" fontId="2" fillId="3" borderId="30" xfId="0" applyFont="1" applyFill="1" applyBorder="1" applyAlignment="1" applyProtection="1">
      <alignment horizontal="center" vertical="center"/>
      <protection locked="0"/>
    </xf>
    <xf numFmtId="0" fontId="2" fillId="3" borderId="31" xfId="0" applyFont="1" applyFill="1" applyBorder="1" applyAlignment="1" applyProtection="1">
      <alignment horizontal="center" vertical="center"/>
      <protection locked="0"/>
    </xf>
    <xf numFmtId="0" fontId="2" fillId="3" borderId="2" xfId="0" applyNumberFormat="1" applyFont="1" applyFill="1" applyBorder="1" applyAlignment="1" applyProtection="1">
      <alignment horizontal="center" vertical="center" wrapText="1"/>
      <protection locked="0"/>
    </xf>
    <xf numFmtId="0" fontId="2" fillId="3" borderId="3" xfId="0" applyNumberFormat="1" applyFont="1" applyFill="1" applyBorder="1" applyAlignment="1" applyProtection="1">
      <alignment horizontal="center" vertical="center" wrapText="1"/>
      <protection locked="0"/>
    </xf>
    <xf numFmtId="0" fontId="2" fillId="3" borderId="4" xfId="0" applyNumberFormat="1" applyFont="1" applyFill="1" applyBorder="1" applyAlignment="1" applyProtection="1">
      <alignment horizontal="center" vertical="center" wrapText="1"/>
      <protection locked="0"/>
    </xf>
    <xf numFmtId="0" fontId="2" fillId="3" borderId="0" xfId="0" applyNumberFormat="1" applyFont="1" applyFill="1" applyAlignment="1" applyProtection="1">
      <alignment horizontal="center" vertical="center" wrapText="1"/>
      <protection locked="0"/>
    </xf>
    <xf numFmtId="0" fontId="2" fillId="3" borderId="5" xfId="0" applyNumberFormat="1" applyFont="1" applyFill="1" applyBorder="1" applyAlignment="1" applyProtection="1">
      <alignment horizontal="center" vertical="center" wrapText="1"/>
      <protection locked="0"/>
    </xf>
    <xf numFmtId="0" fontId="2" fillId="3" borderId="6" xfId="0" applyNumberFormat="1" applyFont="1" applyFill="1" applyBorder="1" applyAlignment="1" applyProtection="1">
      <alignment horizontal="center" vertical="center" wrapText="1"/>
      <protection locked="0"/>
    </xf>
    <xf numFmtId="0" fontId="2" fillId="3" borderId="7" xfId="0" applyNumberFormat="1" applyFont="1" applyFill="1" applyBorder="1" applyAlignment="1" applyProtection="1">
      <alignment horizontal="center" vertical="center" wrapText="1"/>
      <protection locked="0"/>
    </xf>
    <xf numFmtId="0" fontId="2" fillId="3" borderId="8" xfId="0" applyNumberFormat="1" applyFont="1" applyFill="1" applyBorder="1" applyAlignment="1" applyProtection="1">
      <alignment horizontal="center" vertical="center" wrapText="1"/>
      <protection locked="0"/>
    </xf>
    <xf numFmtId="49" fontId="2" fillId="4" borderId="0" xfId="0" applyNumberFormat="1" applyFont="1" applyFill="1" applyBorder="1" applyAlignment="1" applyProtection="1">
      <alignment horizontal="left" vertical="center" wrapText="1"/>
      <protection locked="0"/>
    </xf>
    <xf numFmtId="0" fontId="2" fillId="4" borderId="0" xfId="0" applyNumberFormat="1" applyFont="1" applyFill="1" applyBorder="1" applyAlignment="1" applyProtection="1">
      <alignment horizontal="left" vertical="center" wrapText="1"/>
      <protection locked="0"/>
    </xf>
    <xf numFmtId="0" fontId="2" fillId="4" borderId="7" xfId="0" applyNumberFormat="1" applyFont="1" applyFill="1" applyBorder="1" applyAlignment="1" applyProtection="1">
      <alignment horizontal="left" vertical="center" wrapText="1"/>
      <protection locked="0"/>
    </xf>
    <xf numFmtId="0" fontId="2" fillId="3" borderId="58" xfId="0" applyNumberFormat="1" applyFont="1" applyFill="1" applyBorder="1" applyAlignment="1" applyProtection="1">
      <alignment horizontal="center" vertical="center" shrinkToFit="1"/>
      <protection locked="0"/>
    </xf>
    <xf numFmtId="0" fontId="2" fillId="3" borderId="0" xfId="0" applyNumberFormat="1" applyFont="1" applyFill="1" applyBorder="1" applyAlignment="1" applyProtection="1">
      <alignment horizontal="center" vertical="center" shrinkToFit="1"/>
      <protection locked="0"/>
    </xf>
    <xf numFmtId="0" fontId="2" fillId="3" borderId="5" xfId="0" applyNumberFormat="1" applyFont="1" applyFill="1" applyBorder="1" applyAlignment="1" applyProtection="1">
      <alignment horizontal="center" vertical="center" shrinkToFit="1"/>
      <protection locked="0"/>
    </xf>
    <xf numFmtId="0" fontId="2" fillId="3" borderId="35" xfId="0" applyNumberFormat="1" applyFont="1" applyFill="1" applyBorder="1" applyAlignment="1" applyProtection="1">
      <alignment horizontal="center" vertical="center" shrinkToFit="1"/>
      <protection locked="0"/>
    </xf>
    <xf numFmtId="0" fontId="2" fillId="3" borderId="7" xfId="0" applyNumberFormat="1" applyFont="1" applyFill="1" applyBorder="1" applyAlignment="1" applyProtection="1">
      <alignment horizontal="center" vertical="center" shrinkToFit="1"/>
      <protection locked="0"/>
    </xf>
    <xf numFmtId="0" fontId="2" fillId="3" borderId="8" xfId="0" applyNumberFormat="1" applyFont="1" applyFill="1" applyBorder="1" applyAlignment="1" applyProtection="1">
      <alignment horizontal="center" vertical="center" shrinkToFit="1"/>
      <protection locked="0"/>
    </xf>
    <xf numFmtId="0" fontId="2" fillId="3" borderId="34" xfId="0" applyNumberFormat="1" applyFont="1" applyFill="1" applyBorder="1" applyAlignment="1" applyProtection="1">
      <alignment horizontal="center" vertical="center" shrinkToFit="1"/>
      <protection locked="0"/>
    </xf>
    <xf numFmtId="0" fontId="2" fillId="3" borderId="2" xfId="0" applyNumberFormat="1" applyFont="1" applyFill="1" applyBorder="1" applyAlignment="1" applyProtection="1">
      <alignment horizontal="center" vertical="center" shrinkToFit="1"/>
      <protection locked="0"/>
    </xf>
    <xf numFmtId="0" fontId="2" fillId="3" borderId="3" xfId="0" applyNumberFormat="1" applyFont="1" applyFill="1" applyBorder="1" applyAlignment="1" applyProtection="1">
      <alignment horizontal="center" vertical="center" shrinkToFit="1"/>
      <protection locked="0"/>
    </xf>
    <xf numFmtId="0" fontId="0" fillId="0" borderId="0" xfId="0" applyBorder="1" applyAlignment="1">
      <alignment horizontal="center" vertical="center"/>
    </xf>
    <xf numFmtId="49" fontId="2" fillId="4" borderId="1" xfId="0" applyNumberFormat="1" applyFont="1" applyFill="1" applyBorder="1" applyAlignment="1" applyProtection="1">
      <alignment horizontal="center" vertical="center"/>
      <protection locked="0"/>
    </xf>
    <xf numFmtId="49" fontId="2" fillId="4" borderId="3" xfId="0" applyNumberFormat="1" applyFont="1" applyFill="1" applyBorder="1" applyAlignment="1" applyProtection="1">
      <alignment horizontal="center" vertical="center"/>
      <protection locked="0"/>
    </xf>
    <xf numFmtId="49" fontId="2" fillId="4" borderId="6" xfId="0" applyNumberFormat="1" applyFont="1" applyFill="1" applyBorder="1" applyAlignment="1" applyProtection="1">
      <alignment horizontal="center" vertical="center"/>
      <protection locked="0"/>
    </xf>
    <xf numFmtId="49" fontId="2" fillId="4" borderId="8" xfId="0" applyNumberFormat="1" applyFont="1" applyFill="1" applyBorder="1" applyAlignment="1" applyProtection="1">
      <alignment horizontal="center" vertical="center"/>
      <protection locked="0"/>
    </xf>
    <xf numFmtId="0" fontId="2" fillId="4" borderId="1" xfId="0" applyNumberFormat="1" applyFont="1" applyFill="1" applyBorder="1" applyAlignment="1" applyProtection="1">
      <alignment horizontal="center" vertical="center" wrapText="1"/>
      <protection locked="0"/>
    </xf>
    <xf numFmtId="0" fontId="2" fillId="4" borderId="2" xfId="0" applyNumberFormat="1" applyFont="1" applyFill="1" applyBorder="1" applyAlignment="1" applyProtection="1">
      <alignment horizontal="center" vertical="center" wrapText="1"/>
      <protection locked="0"/>
    </xf>
    <xf numFmtId="0" fontId="2" fillId="4" borderId="3" xfId="0" applyNumberFormat="1" applyFont="1" applyFill="1" applyBorder="1" applyAlignment="1" applyProtection="1">
      <alignment horizontal="center" vertical="center" wrapText="1"/>
      <protection locked="0"/>
    </xf>
    <xf numFmtId="0" fontId="2" fillId="4" borderId="6" xfId="0" applyNumberFormat="1" applyFont="1" applyFill="1" applyBorder="1" applyAlignment="1" applyProtection="1">
      <alignment horizontal="center" vertical="center" wrapText="1"/>
      <protection locked="0"/>
    </xf>
    <xf numFmtId="0" fontId="2" fillId="4" borderId="7" xfId="0" applyNumberFormat="1" applyFont="1" applyFill="1" applyBorder="1" applyAlignment="1" applyProtection="1">
      <alignment horizontal="center" vertical="center" wrapText="1"/>
      <protection locked="0"/>
    </xf>
    <xf numFmtId="0" fontId="2" fillId="4" borderId="8" xfId="0" applyNumberFormat="1" applyFont="1" applyFill="1" applyBorder="1" applyAlignment="1" applyProtection="1">
      <alignment horizontal="center" vertical="center" wrapText="1"/>
      <protection locked="0"/>
    </xf>
    <xf numFmtId="49" fontId="2" fillId="3" borderId="2" xfId="0" applyNumberFormat="1" applyFont="1" applyFill="1" applyBorder="1" applyAlignment="1">
      <alignment horizontal="center" vertical="center"/>
    </xf>
    <xf numFmtId="49" fontId="2" fillId="3" borderId="7" xfId="0" applyNumberFormat="1" applyFont="1" applyFill="1" applyBorder="1" applyAlignment="1">
      <alignment horizontal="center" vertical="center"/>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5" xfId="0" applyFont="1" applyBorder="1" applyAlignment="1">
      <alignment horizontal="center" vertical="center" wrapText="1"/>
    </xf>
    <xf numFmtId="171" fontId="2" fillId="3" borderId="1" xfId="0" applyNumberFormat="1" applyFont="1" applyFill="1" applyBorder="1" applyAlignment="1" applyProtection="1">
      <alignment vertical="center"/>
      <protection locked="0"/>
    </xf>
    <xf numFmtId="171" fontId="2" fillId="3" borderId="2" xfId="0" applyNumberFormat="1" applyFont="1" applyFill="1" applyBorder="1" applyAlignment="1" applyProtection="1">
      <alignment vertical="center"/>
      <protection locked="0"/>
    </xf>
    <xf numFmtId="171" fontId="2" fillId="3" borderId="3" xfId="0" applyNumberFormat="1" applyFont="1" applyFill="1" applyBorder="1" applyAlignment="1" applyProtection="1">
      <alignment vertical="center"/>
      <protection locked="0"/>
    </xf>
    <xf numFmtId="171" fontId="2" fillId="3" borderId="6" xfId="0" applyNumberFormat="1" applyFont="1" applyFill="1" applyBorder="1" applyAlignment="1" applyProtection="1">
      <alignment vertical="center"/>
      <protection locked="0"/>
    </xf>
    <xf numFmtId="171" fontId="2" fillId="3" borderId="7" xfId="0" applyNumberFormat="1" applyFont="1" applyFill="1" applyBorder="1" applyAlignment="1" applyProtection="1">
      <alignment vertical="center"/>
      <protection locked="0"/>
    </xf>
    <xf numFmtId="171" fontId="2" fillId="3" borderId="8" xfId="0" applyNumberFormat="1" applyFont="1" applyFill="1" applyBorder="1" applyAlignment="1" applyProtection="1">
      <alignment vertical="center"/>
      <protection locked="0"/>
    </xf>
    <xf numFmtId="171" fontId="2" fillId="4" borderId="1" xfId="0" applyNumberFormat="1" applyFont="1" applyFill="1" applyBorder="1" applyAlignment="1" applyProtection="1">
      <alignment vertical="center"/>
      <protection/>
    </xf>
    <xf numFmtId="171" fontId="2" fillId="4" borderId="2" xfId="0" applyNumberFormat="1" applyFont="1" applyFill="1" applyBorder="1" applyAlignment="1" applyProtection="1">
      <alignment vertical="center"/>
      <protection/>
    </xf>
    <xf numFmtId="171" fontId="2" fillId="4" borderId="3" xfId="0" applyNumberFormat="1" applyFont="1" applyFill="1" applyBorder="1" applyAlignment="1" applyProtection="1">
      <alignment vertical="center"/>
      <protection/>
    </xf>
    <xf numFmtId="171" fontId="2" fillId="4" borderId="6" xfId="0" applyNumberFormat="1" applyFont="1" applyFill="1" applyBorder="1" applyAlignment="1" applyProtection="1">
      <alignment vertical="center"/>
      <protection/>
    </xf>
    <xf numFmtId="171" fontId="2" fillId="4" borderId="7" xfId="0" applyNumberFormat="1" applyFont="1" applyFill="1" applyBorder="1" applyAlignment="1" applyProtection="1">
      <alignment vertical="center"/>
      <protection/>
    </xf>
    <xf numFmtId="171" fontId="2" fillId="4" borderId="8" xfId="0" applyNumberFormat="1" applyFont="1" applyFill="1" applyBorder="1" applyAlignment="1" applyProtection="1">
      <alignment vertical="center"/>
      <protection/>
    </xf>
    <xf numFmtId="171" fontId="21" fillId="4" borderId="1" xfId="0" applyNumberFormat="1" applyFont="1" applyFill="1" applyBorder="1" applyAlignment="1">
      <alignment vertical="center"/>
    </xf>
    <xf numFmtId="171" fontId="21" fillId="4" borderId="2" xfId="0" applyNumberFormat="1" applyFont="1" applyFill="1" applyBorder="1" applyAlignment="1">
      <alignment vertical="center"/>
    </xf>
    <xf numFmtId="171" fontId="21" fillId="4" borderId="3" xfId="0" applyNumberFormat="1" applyFont="1" applyFill="1" applyBorder="1" applyAlignment="1">
      <alignment vertical="center"/>
    </xf>
    <xf numFmtId="171" fontId="21" fillId="4" borderId="6" xfId="0" applyNumberFormat="1" applyFont="1" applyFill="1" applyBorder="1" applyAlignment="1">
      <alignment vertical="center"/>
    </xf>
    <xf numFmtId="171" fontId="21" fillId="4" borderId="7" xfId="0" applyNumberFormat="1" applyFont="1" applyFill="1" applyBorder="1" applyAlignment="1">
      <alignment vertical="center"/>
    </xf>
    <xf numFmtId="171" fontId="21" fillId="4" borderId="8" xfId="0" applyNumberFormat="1" applyFont="1" applyFill="1" applyBorder="1" applyAlignment="1">
      <alignment vertical="center"/>
    </xf>
    <xf numFmtId="0" fontId="0" fillId="0" borderId="2" xfId="0" applyFont="1" applyBorder="1" applyAlignment="1">
      <alignment vertical="center" shrinkToFit="1"/>
    </xf>
    <xf numFmtId="0" fontId="0" fillId="0" borderId="3" xfId="0" applyFont="1" applyBorder="1" applyAlignment="1">
      <alignment vertical="center" shrinkToFit="1"/>
    </xf>
    <xf numFmtId="0" fontId="0" fillId="0" borderId="7" xfId="0" applyFont="1" applyBorder="1" applyAlignment="1">
      <alignment vertical="center" shrinkToFit="1"/>
    </xf>
    <xf numFmtId="0" fontId="0" fillId="0" borderId="8" xfId="0" applyFont="1" applyBorder="1" applyAlignment="1">
      <alignment vertical="center" shrinkToFit="1"/>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18" fillId="0" borderId="55" xfId="0" applyFont="1" applyBorder="1" applyAlignment="1">
      <alignment horizontal="center" vertical="center" wrapText="1"/>
    </xf>
    <xf numFmtId="0" fontId="26" fillId="0" borderId="56"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24" xfId="0" applyFont="1" applyBorder="1" applyAlignment="1">
      <alignment horizontal="center" vertical="center" wrapText="1"/>
    </xf>
    <xf numFmtId="0" fontId="18" fillId="0" borderId="56" xfId="0" applyFont="1" applyBorder="1" applyAlignment="1">
      <alignment horizontal="center" vertical="center" wrapText="1"/>
    </xf>
    <xf numFmtId="0" fontId="26" fillId="0" borderId="57" xfId="0" applyFont="1" applyBorder="1" applyAlignment="1">
      <alignment horizontal="center" vertical="center" wrapText="1"/>
    </xf>
    <xf numFmtId="0" fontId="26" fillId="0" borderId="23" xfId="0" applyFont="1" applyBorder="1" applyAlignment="1">
      <alignment horizontal="center" vertical="center" wrapText="1"/>
    </xf>
    <xf numFmtId="49" fontId="2" fillId="0" borderId="2"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3" borderId="17" xfId="0" applyFont="1" applyFill="1" applyBorder="1" applyAlignment="1" applyProtection="1">
      <alignment horizontal="center" vertical="center"/>
      <protection locked="0"/>
    </xf>
    <xf numFmtId="0" fontId="2" fillId="3" borderId="55" xfId="0" applyFont="1" applyFill="1" applyBorder="1" applyAlignment="1" applyProtection="1">
      <alignment horizontal="center" vertical="center"/>
      <protection locked="0"/>
    </xf>
    <xf numFmtId="0" fontId="2" fillId="3" borderId="56" xfId="0" applyFont="1" applyFill="1" applyBorder="1" applyAlignment="1" applyProtection="1">
      <alignment horizontal="center" vertical="center"/>
      <protection locked="0"/>
    </xf>
    <xf numFmtId="0" fontId="2" fillId="3" borderId="22" xfId="0" applyFont="1" applyFill="1" applyBorder="1" applyAlignment="1" applyProtection="1">
      <alignment horizontal="center" vertical="center"/>
      <protection locked="0"/>
    </xf>
    <xf numFmtId="0" fontId="2" fillId="3" borderId="24" xfId="0" applyFont="1" applyFill="1" applyBorder="1" applyAlignment="1" applyProtection="1">
      <alignment horizontal="center" vertical="center"/>
      <protection locked="0"/>
    </xf>
    <xf numFmtId="0" fontId="2" fillId="3" borderId="57" xfId="0" applyFont="1" applyFill="1" applyBorder="1" applyAlignment="1" applyProtection="1">
      <alignment horizontal="center" vertical="center"/>
      <protection locked="0"/>
    </xf>
    <xf numFmtId="0" fontId="2" fillId="3" borderId="23" xfId="0" applyFont="1" applyFill="1" applyBorder="1" applyAlignment="1" applyProtection="1">
      <alignment horizontal="center" vertical="center"/>
      <protection locked="0"/>
    </xf>
    <xf numFmtId="3" fontId="2" fillId="3" borderId="2" xfId="0" applyNumberFormat="1" applyFont="1" applyFill="1" applyBorder="1" applyAlignment="1" applyProtection="1">
      <alignment horizontal="center" vertical="center"/>
      <protection locked="0"/>
    </xf>
    <xf numFmtId="3" fontId="2" fillId="3" borderId="3" xfId="0" applyNumberFormat="1" applyFont="1" applyFill="1" applyBorder="1" applyAlignment="1" applyProtection="1">
      <alignment horizontal="center" vertical="center"/>
      <protection locked="0"/>
    </xf>
    <xf numFmtId="3" fontId="2" fillId="3" borderId="7" xfId="0" applyNumberFormat="1" applyFont="1" applyFill="1" applyBorder="1" applyAlignment="1" applyProtection="1">
      <alignment horizontal="center" vertical="center"/>
      <protection locked="0"/>
    </xf>
    <xf numFmtId="3" fontId="2" fillId="3" borderId="8" xfId="0" applyNumberFormat="1" applyFont="1" applyFill="1" applyBorder="1" applyAlignment="1" applyProtection="1">
      <alignment horizontal="center" vertical="center"/>
      <protection locked="0"/>
    </xf>
    <xf numFmtId="4" fontId="2" fillId="3" borderId="1" xfId="0" applyNumberFormat="1" applyFont="1" applyFill="1" applyBorder="1" applyAlignment="1" applyProtection="1">
      <alignment horizontal="center" vertical="center"/>
      <protection locked="0"/>
    </xf>
    <xf numFmtId="4" fontId="2" fillId="3" borderId="2" xfId="0" applyNumberFormat="1" applyFont="1" applyFill="1" applyBorder="1" applyAlignment="1" applyProtection="1">
      <alignment horizontal="center" vertical="center"/>
      <protection locked="0"/>
    </xf>
    <xf numFmtId="4" fontId="2" fillId="3" borderId="3" xfId="0" applyNumberFormat="1" applyFont="1" applyFill="1" applyBorder="1" applyAlignment="1" applyProtection="1">
      <alignment horizontal="center" vertical="center"/>
      <protection locked="0"/>
    </xf>
    <xf numFmtId="4" fontId="2" fillId="3" borderId="6" xfId="0" applyNumberFormat="1" applyFont="1" applyFill="1" applyBorder="1" applyAlignment="1" applyProtection="1">
      <alignment horizontal="center" vertical="center"/>
      <protection locked="0"/>
    </xf>
    <xf numFmtId="4" fontId="2" fillId="3" borderId="7" xfId="0" applyNumberFormat="1" applyFont="1" applyFill="1" applyBorder="1" applyAlignment="1" applyProtection="1">
      <alignment horizontal="center" vertical="center"/>
      <protection locked="0"/>
    </xf>
    <xf numFmtId="4" fontId="2" fillId="3" borderId="8" xfId="0" applyNumberFormat="1" applyFont="1" applyFill="1" applyBorder="1" applyAlignment="1" applyProtection="1">
      <alignment horizontal="center" vertical="center"/>
      <protection locked="0"/>
    </xf>
    <xf numFmtId="4" fontId="21" fillId="4" borderId="1" xfId="0" applyNumberFormat="1" applyFont="1" applyFill="1" applyBorder="1" applyAlignment="1">
      <alignment horizontal="center" vertical="center"/>
    </xf>
    <xf numFmtId="4" fontId="0" fillId="4" borderId="2" xfId="0" applyNumberFormat="1" applyFill="1" applyBorder="1" applyAlignment="1">
      <alignment horizontal="center" vertical="center"/>
    </xf>
    <xf numFmtId="4" fontId="0" fillId="4" borderId="3" xfId="0" applyNumberFormat="1" applyFill="1" applyBorder="1" applyAlignment="1">
      <alignment horizontal="center" vertical="center"/>
    </xf>
    <xf numFmtId="4" fontId="0" fillId="4" borderId="6" xfId="0" applyNumberFormat="1" applyFill="1" applyBorder="1" applyAlignment="1">
      <alignment horizontal="center" vertical="center"/>
    </xf>
    <xf numFmtId="4" fontId="0" fillId="4" borderId="7" xfId="0" applyNumberFormat="1" applyFill="1" applyBorder="1" applyAlignment="1">
      <alignment horizontal="center" vertical="center"/>
    </xf>
    <xf numFmtId="4" fontId="0" fillId="4" borderId="8" xfId="0" applyNumberFormat="1" applyFill="1" applyBorder="1" applyAlignment="1">
      <alignment horizontal="center" vertical="center"/>
    </xf>
    <xf numFmtId="3" fontId="21" fillId="4" borderId="1" xfId="0" applyNumberFormat="1" applyFont="1" applyFill="1" applyBorder="1" applyAlignment="1">
      <alignment horizontal="center" vertical="center"/>
    </xf>
    <xf numFmtId="3" fontId="0" fillId="4" borderId="2" xfId="0" applyNumberFormat="1" applyFill="1" applyBorder="1" applyAlignment="1">
      <alignment horizontal="center" vertical="center"/>
    </xf>
    <xf numFmtId="3" fontId="0" fillId="4" borderId="3" xfId="0" applyNumberFormat="1" applyFill="1" applyBorder="1" applyAlignment="1">
      <alignment horizontal="center" vertical="center"/>
    </xf>
    <xf numFmtId="3" fontId="0" fillId="4" borderId="6" xfId="0" applyNumberFormat="1" applyFill="1" applyBorder="1" applyAlignment="1">
      <alignment horizontal="center" vertical="center"/>
    </xf>
    <xf numFmtId="3" fontId="0" fillId="4" borderId="7" xfId="0" applyNumberFormat="1" applyFill="1" applyBorder="1" applyAlignment="1">
      <alignment horizontal="center" vertical="center"/>
    </xf>
    <xf numFmtId="3" fontId="0" fillId="4" borderId="8" xfId="0" applyNumberFormat="1" applyFill="1" applyBorder="1" applyAlignment="1">
      <alignment horizontal="center" vertical="center"/>
    </xf>
    <xf numFmtId="4" fontId="2" fillId="3" borderId="2" xfId="0" applyNumberFormat="1" applyFont="1" applyFill="1" applyBorder="1" applyAlignment="1" applyProtection="1">
      <alignment horizontal="center"/>
      <protection locked="0"/>
    </xf>
    <xf numFmtId="4" fontId="2" fillId="3" borderId="3" xfId="0" applyNumberFormat="1" applyFont="1" applyFill="1" applyBorder="1" applyAlignment="1" applyProtection="1">
      <alignment horizontal="center"/>
      <protection locked="0"/>
    </xf>
    <xf numFmtId="4" fontId="2" fillId="3" borderId="6" xfId="0" applyNumberFormat="1" applyFont="1" applyFill="1" applyBorder="1" applyAlignment="1" applyProtection="1">
      <alignment horizontal="center"/>
      <protection locked="0"/>
    </xf>
    <xf numFmtId="4" fontId="2" fillId="3" borderId="7" xfId="0" applyNumberFormat="1" applyFont="1" applyFill="1" applyBorder="1" applyAlignment="1" applyProtection="1">
      <alignment horizontal="center"/>
      <protection locked="0"/>
    </xf>
    <xf numFmtId="4" fontId="2" fillId="3" borderId="8" xfId="0" applyNumberFormat="1" applyFont="1" applyFill="1" applyBorder="1" applyAlignment="1" applyProtection="1">
      <alignment horizontal="center"/>
      <protection locked="0"/>
    </xf>
    <xf numFmtId="0" fontId="18" fillId="0" borderId="17" xfId="0" applyFont="1" applyBorder="1" applyAlignment="1">
      <alignment horizontal="center" vertical="center"/>
    </xf>
    <xf numFmtId="0" fontId="18" fillId="0" borderId="14" xfId="0" applyFont="1" applyBorder="1" applyAlignment="1">
      <alignment horizontal="center" vertical="center"/>
    </xf>
    <xf numFmtId="0" fontId="2" fillId="3" borderId="1" xfId="0" applyFont="1" applyFill="1" applyBorder="1" applyAlignment="1" applyProtection="1">
      <alignment horizontal="center" vertical="center"/>
      <protection locked="0"/>
    </xf>
    <xf numFmtId="0" fontId="2" fillId="3" borderId="2" xfId="0" applyFont="1" applyFill="1" applyBorder="1" applyAlignment="1" applyProtection="1">
      <alignment horizontal="center"/>
      <protection locked="0"/>
    </xf>
    <xf numFmtId="0" fontId="2" fillId="3" borderId="3" xfId="0" applyFont="1" applyFill="1" applyBorder="1" applyAlignment="1" applyProtection="1">
      <alignment horizontal="center"/>
      <protection locked="0"/>
    </xf>
    <xf numFmtId="0" fontId="2" fillId="3" borderId="6" xfId="0" applyFont="1" applyFill="1" applyBorder="1" applyAlignment="1" applyProtection="1">
      <alignment horizontal="center"/>
      <protection locked="0"/>
    </xf>
    <xf numFmtId="0" fontId="2" fillId="3" borderId="7" xfId="0" applyFont="1" applyFill="1" applyBorder="1" applyAlignment="1" applyProtection="1">
      <alignment horizontal="center"/>
      <protection locked="0"/>
    </xf>
    <xf numFmtId="0" fontId="2" fillId="3" borderId="8" xfId="0" applyFont="1" applyFill="1" applyBorder="1" applyAlignment="1" applyProtection="1">
      <alignment horizontal="center"/>
      <protection locked="0"/>
    </xf>
    <xf numFmtId="3" fontId="2" fillId="3" borderId="1" xfId="0" applyNumberFormat="1" applyFont="1" applyFill="1" applyBorder="1" applyAlignment="1" applyProtection="1">
      <alignment horizontal="center" vertical="center"/>
      <protection locked="0"/>
    </xf>
    <xf numFmtId="3" fontId="2" fillId="3" borderId="2" xfId="0" applyNumberFormat="1" applyFont="1" applyFill="1" applyBorder="1" applyAlignment="1" applyProtection="1">
      <alignment horizontal="center"/>
      <protection locked="0"/>
    </xf>
    <xf numFmtId="3" fontId="2" fillId="3" borderId="3" xfId="0" applyNumberFormat="1" applyFont="1" applyFill="1" applyBorder="1" applyAlignment="1" applyProtection="1">
      <alignment horizontal="center"/>
      <protection locked="0"/>
    </xf>
    <xf numFmtId="3" fontId="2" fillId="3" borderId="6" xfId="0" applyNumberFormat="1" applyFont="1" applyFill="1" applyBorder="1" applyAlignment="1" applyProtection="1">
      <alignment horizontal="center"/>
      <protection locked="0"/>
    </xf>
    <xf numFmtId="3" fontId="2" fillId="3" borderId="7" xfId="0" applyNumberFormat="1" applyFont="1" applyFill="1" applyBorder="1" applyAlignment="1" applyProtection="1">
      <alignment horizontal="center"/>
      <protection locked="0"/>
    </xf>
    <xf numFmtId="3" fontId="2" fillId="3" borderId="8" xfId="0" applyNumberFormat="1" applyFont="1" applyFill="1" applyBorder="1" applyAlignment="1" applyProtection="1">
      <alignment horizontal="center"/>
      <protection locked="0"/>
    </xf>
    <xf numFmtId="4" fontId="2" fillId="3" borderId="1" xfId="0" applyNumberFormat="1" applyFont="1" applyFill="1" applyBorder="1" applyAlignment="1" applyProtection="1">
      <alignment horizontal="center"/>
      <protection locked="0"/>
    </xf>
    <xf numFmtId="4" fontId="0" fillId="4" borderId="2" xfId="0" applyNumberFormat="1" applyFill="1" applyBorder="1" applyAlignment="1">
      <alignment horizontal="center"/>
    </xf>
    <xf numFmtId="4" fontId="0" fillId="4" borderId="3" xfId="0" applyNumberFormat="1" applyFill="1" applyBorder="1" applyAlignment="1">
      <alignment horizontal="center"/>
    </xf>
    <xf numFmtId="4" fontId="0" fillId="4" borderId="6" xfId="0" applyNumberFormat="1" applyFill="1" applyBorder="1" applyAlignment="1">
      <alignment horizontal="center"/>
    </xf>
    <xf numFmtId="4" fontId="0" fillId="4" borderId="7" xfId="0" applyNumberFormat="1" applyFill="1" applyBorder="1" applyAlignment="1">
      <alignment horizontal="center"/>
    </xf>
    <xf numFmtId="4" fontId="0" fillId="4" borderId="8" xfId="0" applyNumberFormat="1" applyFill="1" applyBorder="1" applyAlignment="1">
      <alignment horizontal="center"/>
    </xf>
    <xf numFmtId="0" fontId="2" fillId="3" borderId="2"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49" fontId="27" fillId="0" borderId="2" xfId="0" applyNumberFormat="1" applyFont="1" applyBorder="1" applyAlignment="1">
      <alignment horizontal="center" vertical="center" wrapText="1"/>
    </xf>
    <xf numFmtId="0" fontId="27" fillId="0" borderId="2" xfId="0" applyFont="1" applyBorder="1" applyAlignment="1">
      <alignment horizontal="center" vertical="center" wrapText="1"/>
    </xf>
    <xf numFmtId="49" fontId="27" fillId="0" borderId="6" xfId="0" applyNumberFormat="1" applyFont="1" applyBorder="1" applyAlignment="1">
      <alignment horizontal="center" vertical="center" wrapText="1"/>
    </xf>
    <xf numFmtId="49" fontId="27" fillId="0" borderId="7" xfId="0" applyNumberFormat="1" applyFont="1" applyBorder="1" applyAlignment="1">
      <alignment horizontal="center" vertical="center" wrapText="1"/>
    </xf>
    <xf numFmtId="0" fontId="27" fillId="0" borderId="7" xfId="0" applyFont="1" applyBorder="1" applyAlignment="1">
      <alignment horizontal="center" vertical="center" wrapText="1"/>
    </xf>
    <xf numFmtId="49" fontId="2" fillId="3" borderId="17" xfId="0" applyNumberFormat="1" applyFont="1" applyFill="1" applyBorder="1" applyAlignment="1" applyProtection="1">
      <alignment horizontal="center" vertical="center"/>
      <protection locked="0"/>
    </xf>
    <xf numFmtId="3" fontId="0" fillId="4" borderId="2" xfId="0" applyNumberFormat="1" applyFill="1" applyBorder="1" applyAlignment="1">
      <alignment horizontal="center"/>
    </xf>
    <xf numFmtId="3" fontId="0" fillId="4" borderId="3" xfId="0" applyNumberFormat="1" applyFill="1" applyBorder="1" applyAlignment="1">
      <alignment horizontal="center"/>
    </xf>
    <xf numFmtId="3" fontId="0" fillId="4" borderId="6" xfId="0" applyNumberFormat="1" applyFill="1" applyBorder="1" applyAlignment="1">
      <alignment horizontal="center"/>
    </xf>
    <xf numFmtId="3" fontId="0" fillId="4" borderId="7" xfId="0" applyNumberFormat="1" applyFill="1" applyBorder="1" applyAlignment="1">
      <alignment horizontal="center"/>
    </xf>
    <xf numFmtId="3" fontId="0" fillId="4" borderId="8" xfId="0" applyNumberFormat="1" applyFill="1" applyBorder="1" applyAlignment="1">
      <alignment horizontal="center"/>
    </xf>
    <xf numFmtId="49" fontId="12" fillId="2" borderId="0" xfId="0" applyNumberFormat="1" applyFont="1" applyFill="1" applyAlignment="1">
      <alignment horizontal="center" vertical="center"/>
    </xf>
    <xf numFmtId="0" fontId="0" fillId="0" borderId="6" xfId="0" applyBorder="1" applyAlignment="1">
      <alignment vertical="center"/>
    </xf>
    <xf numFmtId="0" fontId="26" fillId="0" borderId="7" xfId="0" applyFont="1" applyBorder="1" applyAlignment="1">
      <alignment horizontal="center" vertical="center"/>
    </xf>
    <xf numFmtId="49" fontId="18" fillId="0" borderId="19" xfId="0" applyNumberFormat="1" applyFont="1" applyBorder="1" applyAlignment="1" applyProtection="1">
      <alignment horizontal="center" vertical="center" wrapText="1"/>
      <protection/>
    </xf>
    <xf numFmtId="0" fontId="26" fillId="0" borderId="19" xfId="0" applyFont="1" applyBorder="1" applyAlignment="1" applyProtection="1">
      <alignment horizontal="center" vertical="center" wrapText="1"/>
      <protection/>
    </xf>
    <xf numFmtId="49" fontId="22" fillId="0" borderId="19" xfId="0" applyNumberFormat="1" applyFont="1" applyBorder="1" applyAlignment="1" applyProtection="1">
      <alignment horizontal="center" vertical="center" wrapText="1"/>
      <protection/>
    </xf>
    <xf numFmtId="0" fontId="29" fillId="0" borderId="19" xfId="0" applyFont="1" applyBorder="1" applyAlignment="1" applyProtection="1">
      <alignment horizontal="center" vertical="center" wrapText="1"/>
      <protection/>
    </xf>
    <xf numFmtId="44" fontId="21" fillId="4" borderId="19" xfId="0" applyNumberFormat="1" applyFont="1" applyFill="1" applyBorder="1" applyAlignment="1" applyProtection="1">
      <alignment horizontal="center" vertical="center" wrapText="1"/>
      <protection/>
    </xf>
    <xf numFmtId="44" fontId="27" fillId="4" borderId="19" xfId="0" applyNumberFormat="1" applyFont="1" applyFill="1" applyBorder="1" applyAlignment="1" applyProtection="1">
      <alignment horizontal="center" vertical="center" wrapText="1"/>
      <protection/>
    </xf>
    <xf numFmtId="167" fontId="21" fillId="4" borderId="19" xfId="0" applyNumberFormat="1" applyFont="1" applyFill="1" applyBorder="1" applyAlignment="1" applyProtection="1">
      <alignment horizontal="center" vertical="center" wrapText="1"/>
      <protection/>
    </xf>
    <xf numFmtId="167" fontId="27" fillId="4" borderId="19" xfId="0" applyNumberFormat="1" applyFont="1" applyFill="1" applyBorder="1" applyAlignment="1" applyProtection="1">
      <alignment horizontal="center" vertical="center" wrapText="1"/>
      <protection/>
    </xf>
    <xf numFmtId="49" fontId="18" fillId="4" borderId="16" xfId="0" applyNumberFormat="1" applyFont="1" applyFill="1" applyBorder="1" applyAlignment="1" applyProtection="1">
      <alignment horizontal="left" vertical="center" wrapText="1" indent="1"/>
      <protection/>
    </xf>
    <xf numFmtId="0" fontId="18" fillId="4" borderId="16" xfId="0" applyNumberFormat="1" applyFont="1" applyFill="1" applyBorder="1" applyAlignment="1" applyProtection="1">
      <alignment/>
      <protection/>
    </xf>
    <xf numFmtId="0" fontId="18" fillId="4" borderId="18" xfId="0" applyNumberFormat="1" applyFont="1" applyFill="1" applyBorder="1" applyAlignment="1" applyProtection="1">
      <alignment/>
      <protection/>
    </xf>
    <xf numFmtId="49" fontId="18" fillId="0" borderId="15" xfId="0" applyNumberFormat="1" applyFont="1" applyBorder="1" applyAlignment="1" applyProtection="1">
      <alignment horizontal="left" vertical="center" wrapText="1" indent="1"/>
      <protection/>
    </xf>
    <xf numFmtId="0" fontId="26" fillId="0" borderId="16" xfId="0" applyFont="1" applyBorder="1" applyAlignment="1" applyProtection="1">
      <alignment/>
      <protection/>
    </xf>
    <xf numFmtId="0" fontId="2" fillId="4" borderId="16" xfId="0" applyNumberFormat="1" applyFont="1" applyFill="1" applyBorder="1" applyAlignment="1" applyProtection="1">
      <alignment horizontal="center" vertical="center" wrapText="1"/>
      <protection/>
    </xf>
    <xf numFmtId="0" fontId="0" fillId="4" borderId="16" xfId="0" applyNumberFormat="1" applyFill="1" applyBorder="1" applyAlignment="1" applyProtection="1">
      <alignment/>
      <protection/>
    </xf>
    <xf numFmtId="0" fontId="0" fillId="4" borderId="18" xfId="0" applyNumberFormat="1" applyFill="1" applyBorder="1" applyAlignment="1" applyProtection="1">
      <alignment/>
      <protection/>
    </xf>
    <xf numFmtId="0" fontId="2" fillId="4" borderId="15" xfId="0" applyNumberFormat="1" applyFont="1" applyFill="1" applyBorder="1" applyAlignment="1" applyProtection="1">
      <alignment horizontal="center" vertical="center" wrapText="1"/>
      <protection/>
    </xf>
    <xf numFmtId="44" fontId="2" fillId="4" borderId="19" xfId="0" applyNumberFormat="1" applyFont="1" applyFill="1" applyBorder="1" applyAlignment="1" applyProtection="1">
      <alignment horizontal="center" vertical="center" wrapText="1"/>
      <protection/>
    </xf>
    <xf numFmtId="44" fontId="0" fillId="4" borderId="19" xfId="0" applyNumberFormat="1" applyFont="1" applyFill="1" applyBorder="1" applyAlignment="1" applyProtection="1">
      <alignment horizontal="center" vertical="center" wrapText="1"/>
      <protection/>
    </xf>
    <xf numFmtId="167" fontId="2" fillId="4" borderId="19" xfId="0" applyNumberFormat="1" applyFont="1" applyFill="1" applyBorder="1" applyAlignment="1" applyProtection="1">
      <alignment horizontal="center" vertical="center" wrapText="1"/>
      <protection/>
    </xf>
    <xf numFmtId="167" fontId="0" fillId="4" borderId="19" xfId="0" applyNumberFormat="1" applyFont="1" applyFill="1" applyBorder="1" applyAlignment="1" applyProtection="1">
      <alignment horizontal="center" vertical="center" wrapText="1"/>
      <protection/>
    </xf>
    <xf numFmtId="49" fontId="18" fillId="4" borderId="1" xfId="0" applyNumberFormat="1" applyFont="1" applyFill="1" applyBorder="1" applyAlignment="1" applyProtection="1">
      <alignment horizontal="center" vertical="center" shrinkToFit="1"/>
      <protection/>
    </xf>
    <xf numFmtId="49" fontId="18" fillId="4" borderId="2" xfId="0" applyNumberFormat="1" applyFont="1" applyFill="1" applyBorder="1" applyAlignment="1" applyProtection="1">
      <alignment horizontal="center" vertical="center" shrinkToFit="1"/>
      <protection/>
    </xf>
    <xf numFmtId="49" fontId="26" fillId="4" borderId="3" xfId="0" applyNumberFormat="1" applyFont="1" applyFill="1" applyBorder="1" applyAlignment="1" applyProtection="1">
      <alignment horizontal="center" vertical="center" shrinkToFit="1"/>
      <protection/>
    </xf>
    <xf numFmtId="49" fontId="26" fillId="4" borderId="6" xfId="0" applyNumberFormat="1" applyFont="1" applyFill="1" applyBorder="1" applyAlignment="1" applyProtection="1">
      <alignment horizontal="center" vertical="center" shrinkToFit="1"/>
      <protection/>
    </xf>
    <xf numFmtId="49" fontId="26" fillId="4" borderId="7" xfId="0" applyNumberFormat="1" applyFont="1" applyFill="1" applyBorder="1" applyAlignment="1" applyProtection="1">
      <alignment horizontal="center" vertical="center" shrinkToFit="1"/>
      <protection/>
    </xf>
    <xf numFmtId="49" fontId="26" fillId="4" borderId="8" xfId="0" applyNumberFormat="1" applyFont="1" applyFill="1" applyBorder="1" applyAlignment="1" applyProtection="1">
      <alignment horizontal="center" vertical="center" shrinkToFit="1"/>
      <protection/>
    </xf>
    <xf numFmtId="0" fontId="37" fillId="0" borderId="2" xfId="0" applyFont="1" applyBorder="1" applyAlignment="1" applyProtection="1">
      <alignment horizontal="center" vertical="center" shrinkToFit="1"/>
      <protection/>
    </xf>
    <xf numFmtId="0" fontId="37" fillId="0" borderId="3" xfId="0" applyFont="1" applyBorder="1" applyAlignment="1" applyProtection="1">
      <alignment horizontal="center" vertical="center" shrinkToFit="1"/>
      <protection/>
    </xf>
    <xf numFmtId="0" fontId="37" fillId="0" borderId="7" xfId="0" applyFont="1" applyBorder="1" applyAlignment="1" applyProtection="1">
      <alignment horizontal="center" vertical="center" shrinkToFit="1"/>
      <protection/>
    </xf>
    <xf numFmtId="0" fontId="37" fillId="0" borderId="8" xfId="0" applyFont="1" applyBorder="1" applyAlignment="1" applyProtection="1">
      <alignment horizontal="center" vertical="center" shrinkToFit="1"/>
      <protection/>
    </xf>
    <xf numFmtId="49" fontId="18" fillId="0" borderId="1" xfId="0" applyNumberFormat="1" applyFont="1" applyFill="1" applyBorder="1" applyAlignment="1" applyProtection="1">
      <alignment horizontal="center" vertical="center"/>
      <protection/>
    </xf>
    <xf numFmtId="49" fontId="18" fillId="0" borderId="2" xfId="0" applyNumberFormat="1" applyFont="1" applyFill="1" applyBorder="1" applyAlignment="1" applyProtection="1">
      <alignment horizontal="center" vertical="center"/>
      <protection/>
    </xf>
    <xf numFmtId="49" fontId="18" fillId="0" borderId="3" xfId="0" applyNumberFormat="1" applyFont="1" applyFill="1" applyBorder="1" applyAlignment="1" applyProtection="1">
      <alignment horizontal="center" vertical="center"/>
      <protection/>
    </xf>
    <xf numFmtId="49" fontId="18" fillId="0" borderId="6" xfId="0" applyNumberFormat="1" applyFont="1" applyFill="1" applyBorder="1" applyAlignment="1" applyProtection="1">
      <alignment horizontal="center" vertical="center"/>
      <protection/>
    </xf>
    <xf numFmtId="49" fontId="18" fillId="0" borderId="7" xfId="0" applyNumberFormat="1" applyFont="1" applyFill="1" applyBorder="1" applyAlignment="1" applyProtection="1">
      <alignment horizontal="center" vertical="center"/>
      <protection/>
    </xf>
    <xf numFmtId="49" fontId="18" fillId="0" borderId="8" xfId="0" applyNumberFormat="1" applyFont="1" applyFill="1" applyBorder="1" applyAlignment="1" applyProtection="1">
      <alignment horizontal="center" vertical="center"/>
      <protection/>
    </xf>
    <xf numFmtId="49" fontId="18" fillId="4" borderId="1" xfId="0" applyNumberFormat="1" applyFont="1" applyFill="1" applyBorder="1" applyAlignment="1" applyProtection="1">
      <alignment horizontal="center" vertical="center"/>
      <protection/>
    </xf>
    <xf numFmtId="49" fontId="18" fillId="4" borderId="2" xfId="0" applyNumberFormat="1" applyFont="1" applyFill="1" applyBorder="1" applyAlignment="1" applyProtection="1">
      <alignment horizontal="center" vertical="center"/>
      <protection/>
    </xf>
    <xf numFmtId="49" fontId="18" fillId="4" borderId="3" xfId="0" applyNumberFormat="1" applyFont="1" applyFill="1" applyBorder="1" applyAlignment="1" applyProtection="1">
      <alignment horizontal="center" vertical="center"/>
      <protection/>
    </xf>
    <xf numFmtId="49" fontId="18" fillId="4" borderId="6" xfId="0" applyNumberFormat="1" applyFont="1" applyFill="1" applyBorder="1" applyAlignment="1" applyProtection="1">
      <alignment horizontal="center" vertical="center"/>
      <protection/>
    </xf>
    <xf numFmtId="49" fontId="18" fillId="4" borderId="7" xfId="0" applyNumberFormat="1" applyFont="1" applyFill="1" applyBorder="1" applyAlignment="1" applyProtection="1">
      <alignment horizontal="center" vertical="center"/>
      <protection/>
    </xf>
    <xf numFmtId="49" fontId="18" fillId="4" borderId="8" xfId="0" applyNumberFormat="1" applyFont="1" applyFill="1" applyBorder="1" applyAlignment="1" applyProtection="1">
      <alignment horizontal="center" vertical="center"/>
      <protection/>
    </xf>
    <xf numFmtId="167" fontId="2" fillId="3" borderId="19" xfId="0" applyNumberFormat="1" applyFont="1" applyFill="1" applyBorder="1" applyAlignment="1" applyProtection="1">
      <alignment horizontal="center" vertical="center" wrapText="1"/>
      <protection/>
    </xf>
    <xf numFmtId="167" fontId="0" fillId="3" borderId="19" xfId="0" applyNumberFormat="1" applyFont="1" applyFill="1" applyBorder="1" applyAlignment="1" applyProtection="1">
      <alignment horizontal="center" vertical="center" wrapText="1"/>
      <protection/>
    </xf>
    <xf numFmtId="9" fontId="21" fillId="4" borderId="18" xfId="0" applyNumberFormat="1" applyFont="1" applyFill="1" applyBorder="1" applyAlignment="1" applyProtection="1">
      <alignment horizontal="center" vertical="center" wrapText="1"/>
      <protection/>
    </xf>
    <xf numFmtId="9" fontId="27" fillId="4" borderId="19" xfId="0" applyNumberFormat="1" applyFont="1" applyFill="1" applyBorder="1" applyAlignment="1" applyProtection="1">
      <alignment horizontal="center" vertical="center" wrapText="1"/>
      <protection/>
    </xf>
    <xf numFmtId="9" fontId="27" fillId="4" borderId="18" xfId="0" applyNumberFormat="1" applyFont="1" applyFill="1" applyBorder="1" applyAlignment="1" applyProtection="1">
      <alignment horizontal="center" vertical="center" wrapText="1"/>
      <protection/>
    </xf>
    <xf numFmtId="9" fontId="2" fillId="4" borderId="8" xfId="0" applyNumberFormat="1" applyFont="1" applyFill="1" applyBorder="1" applyAlignment="1" applyProtection="1">
      <alignment horizontal="center" vertical="center" wrapText="1"/>
      <protection/>
    </xf>
    <xf numFmtId="9" fontId="0" fillId="4" borderId="14" xfId="0" applyNumberFormat="1" applyFont="1" applyFill="1" applyBorder="1" applyAlignment="1" applyProtection="1">
      <alignment horizontal="center" vertical="center" wrapText="1"/>
      <protection/>
    </xf>
    <xf numFmtId="9" fontId="0" fillId="4" borderId="18" xfId="0" applyNumberFormat="1" applyFont="1" applyFill="1" applyBorder="1" applyAlignment="1" applyProtection="1">
      <alignment horizontal="center" vertical="center" wrapText="1"/>
      <protection/>
    </xf>
    <xf numFmtId="9" fontId="0" fillId="4" borderId="19" xfId="0" applyNumberFormat="1" applyFont="1" applyFill="1" applyBorder="1" applyAlignment="1" applyProtection="1">
      <alignment horizontal="center" vertical="center" wrapText="1"/>
      <protection/>
    </xf>
    <xf numFmtId="9" fontId="2" fillId="4" borderId="14" xfId="0" applyNumberFormat="1" applyFont="1" applyFill="1" applyBorder="1" applyAlignment="1" applyProtection="1">
      <alignment horizontal="center" vertical="center" wrapText="1"/>
      <protection/>
    </xf>
    <xf numFmtId="49" fontId="18" fillId="0" borderId="1" xfId="0" applyNumberFormat="1" applyFont="1" applyBorder="1" applyAlignment="1" applyProtection="1">
      <alignment horizontal="center" vertical="center"/>
      <protection/>
    </xf>
    <xf numFmtId="49" fontId="18" fillId="0" borderId="3" xfId="0" applyNumberFormat="1" applyFont="1" applyBorder="1" applyAlignment="1" applyProtection="1">
      <alignment horizontal="center" vertical="center"/>
      <protection/>
    </xf>
    <xf numFmtId="49" fontId="18" fillId="0" borderId="6" xfId="0" applyNumberFormat="1" applyFont="1" applyBorder="1" applyAlignment="1" applyProtection="1">
      <alignment horizontal="center" vertical="center"/>
      <protection/>
    </xf>
    <xf numFmtId="49" fontId="18" fillId="0" borderId="8" xfId="0" applyNumberFormat="1" applyFont="1" applyBorder="1" applyAlignment="1" applyProtection="1">
      <alignment horizontal="center" vertical="center"/>
      <protection/>
    </xf>
    <xf numFmtId="49" fontId="18" fillId="4" borderId="1" xfId="0" applyNumberFormat="1" applyFont="1" applyFill="1" applyBorder="1" applyAlignment="1" applyProtection="1">
      <alignment horizontal="center" vertical="center" wrapText="1"/>
      <protection/>
    </xf>
    <xf numFmtId="0" fontId="18" fillId="4" borderId="2" xfId="0" applyNumberFormat="1" applyFont="1" applyFill="1" applyBorder="1" applyAlignment="1" applyProtection="1">
      <alignment horizontal="center" vertical="center" wrapText="1"/>
      <protection/>
    </xf>
    <xf numFmtId="0" fontId="18" fillId="4" borderId="3" xfId="0" applyNumberFormat="1" applyFont="1" applyFill="1" applyBorder="1" applyAlignment="1" applyProtection="1">
      <alignment horizontal="center" vertical="center" wrapText="1"/>
      <protection/>
    </xf>
    <xf numFmtId="0" fontId="18" fillId="4" borderId="6" xfId="0" applyNumberFormat="1" applyFont="1" applyFill="1" applyBorder="1" applyAlignment="1" applyProtection="1">
      <alignment horizontal="center" vertical="center" wrapText="1"/>
      <protection/>
    </xf>
    <xf numFmtId="0" fontId="18" fillId="4" borderId="7" xfId="0" applyNumberFormat="1" applyFont="1" applyFill="1" applyBorder="1" applyAlignment="1" applyProtection="1">
      <alignment horizontal="center" vertical="center" wrapText="1"/>
      <protection/>
    </xf>
    <xf numFmtId="0" fontId="18" fillId="4" borderId="8" xfId="0" applyNumberFormat="1" applyFont="1" applyFill="1" applyBorder="1" applyAlignment="1" applyProtection="1">
      <alignment horizontal="center" vertical="center" wrapText="1"/>
      <protection/>
    </xf>
    <xf numFmtId="0" fontId="18" fillId="0" borderId="2" xfId="0" applyFont="1" applyBorder="1" applyAlignment="1" applyProtection="1">
      <alignment horizontal="center" vertical="center" wrapText="1"/>
      <protection/>
    </xf>
    <xf numFmtId="0" fontId="26" fillId="0" borderId="2" xfId="0" applyFont="1" applyBorder="1" applyAlignment="1" applyProtection="1">
      <alignment horizontal="center" vertical="center" wrapText="1"/>
      <protection/>
    </xf>
    <xf numFmtId="0" fontId="26" fillId="0" borderId="7" xfId="0" applyFont="1" applyBorder="1" applyAlignment="1" applyProtection="1">
      <alignment horizontal="center" vertical="center" wrapText="1"/>
      <protection/>
    </xf>
    <xf numFmtId="0" fontId="18" fillId="3" borderId="2" xfId="0" applyFont="1" applyFill="1" applyBorder="1" applyAlignment="1" applyProtection="1">
      <alignment horizontal="center" vertical="center" wrapText="1"/>
      <protection/>
    </xf>
    <xf numFmtId="0" fontId="0" fillId="3" borderId="2" xfId="0" applyFill="1" applyBorder="1" applyAlignment="1" applyProtection="1">
      <alignment horizontal="center" vertical="center" wrapText="1"/>
      <protection/>
    </xf>
    <xf numFmtId="0" fontId="0" fillId="3" borderId="7" xfId="0" applyFill="1" applyBorder="1" applyAlignment="1" applyProtection="1">
      <alignment horizontal="center" vertical="center" wrapText="1"/>
      <protection/>
    </xf>
    <xf numFmtId="172" fontId="2" fillId="4" borderId="19" xfId="0" applyNumberFormat="1" applyFont="1" applyFill="1" applyBorder="1" applyAlignment="1" applyProtection="1">
      <alignment horizontal="center" vertical="center" wrapText="1"/>
      <protection/>
    </xf>
    <xf numFmtId="172" fontId="0" fillId="4" borderId="19" xfId="0" applyNumberFormat="1" applyFont="1" applyFill="1" applyBorder="1" applyAlignment="1" applyProtection="1">
      <alignment horizontal="center" vertical="center" wrapText="1"/>
      <protection/>
    </xf>
    <xf numFmtId="172" fontId="21" fillId="4" borderId="19" xfId="0" applyNumberFormat="1" applyFont="1" applyFill="1" applyBorder="1" applyAlignment="1" applyProtection="1">
      <alignment horizontal="center" vertical="center" wrapText="1"/>
      <protection/>
    </xf>
    <xf numFmtId="172" fontId="27" fillId="4" borderId="19" xfId="0" applyNumberFormat="1" applyFont="1" applyFill="1" applyBorder="1" applyAlignment="1" applyProtection="1">
      <alignment horizontal="center" vertical="center" wrapText="1"/>
      <protection/>
    </xf>
    <xf numFmtId="172" fontId="2" fillId="3" borderId="19" xfId="0" applyNumberFormat="1" applyFont="1" applyFill="1" applyBorder="1" applyAlignment="1" applyProtection="1">
      <alignment horizontal="center" vertical="center" wrapText="1"/>
      <protection/>
    </xf>
    <xf numFmtId="172" fontId="0" fillId="3" borderId="19" xfId="0" applyNumberFormat="1" applyFont="1" applyFill="1" applyBorder="1" applyAlignment="1" applyProtection="1">
      <alignment horizontal="center" vertical="center" wrapText="1"/>
      <protection/>
    </xf>
    <xf numFmtId="0" fontId="26" fillId="0" borderId="17" xfId="0" applyFont="1" applyBorder="1" applyAlignment="1" applyProtection="1">
      <alignment horizontal="center" vertical="center" wrapText="1"/>
      <protection/>
    </xf>
    <xf numFmtId="0" fontId="2" fillId="3" borderId="15" xfId="0" applyNumberFormat="1" applyFont="1" applyFill="1" applyBorder="1" applyAlignment="1" applyProtection="1">
      <alignment horizontal="center" vertical="center" wrapText="1"/>
      <protection/>
    </xf>
    <xf numFmtId="0" fontId="0" fillId="3" borderId="16" xfId="0" applyNumberFormat="1" applyFill="1" applyBorder="1" applyAlignment="1" applyProtection="1">
      <alignment horizontal="center" vertical="center" wrapText="1"/>
      <protection/>
    </xf>
    <xf numFmtId="0" fontId="0" fillId="3" borderId="18" xfId="0" applyNumberFormat="1" applyFill="1" applyBorder="1" applyAlignment="1" applyProtection="1">
      <alignment horizontal="center" vertical="center" wrapText="1"/>
      <protection/>
    </xf>
    <xf numFmtId="0" fontId="18" fillId="4" borderId="1" xfId="0" applyNumberFormat="1" applyFont="1" applyFill="1" applyBorder="1" applyAlignment="1" applyProtection="1">
      <alignment horizontal="center" vertical="center"/>
      <protection/>
    </xf>
    <xf numFmtId="0" fontId="18" fillId="4" borderId="2" xfId="0" applyNumberFormat="1" applyFont="1" applyFill="1" applyBorder="1" applyAlignment="1" applyProtection="1">
      <alignment horizontal="center" vertical="center"/>
      <protection/>
    </xf>
    <xf numFmtId="0" fontId="18" fillId="4" borderId="3" xfId="0" applyNumberFormat="1" applyFont="1" applyFill="1" applyBorder="1" applyAlignment="1" applyProtection="1">
      <alignment horizontal="center" vertical="center"/>
      <protection/>
    </xf>
    <xf numFmtId="0" fontId="18" fillId="0" borderId="1" xfId="0" applyFont="1" applyBorder="1" applyAlignment="1" applyProtection="1">
      <alignment horizontal="center" vertical="center"/>
      <protection/>
    </xf>
    <xf numFmtId="0" fontId="18" fillId="0" borderId="3" xfId="0" applyFont="1" applyBorder="1" applyAlignment="1" applyProtection="1">
      <alignment horizontal="center" vertical="center"/>
      <protection/>
    </xf>
    <xf numFmtId="0" fontId="18" fillId="0" borderId="6" xfId="0" applyFont="1" applyBorder="1" applyAlignment="1" applyProtection="1">
      <alignment horizontal="center" vertical="center"/>
      <protection/>
    </xf>
    <xf numFmtId="0" fontId="18" fillId="0" borderId="8" xfId="0" applyFont="1" applyBorder="1" applyAlignment="1" applyProtection="1">
      <alignment horizontal="center" vertical="center"/>
      <protection/>
    </xf>
    <xf numFmtId="0" fontId="26" fillId="0" borderId="3" xfId="0" applyFont="1" applyBorder="1" applyAlignment="1" applyProtection="1">
      <alignment horizontal="center" vertical="center" wrapText="1"/>
      <protection/>
    </xf>
    <xf numFmtId="0" fontId="28" fillId="0" borderId="6" xfId="0" applyFont="1" applyBorder="1" applyAlignment="1" applyProtection="1">
      <alignment horizontal="center" vertical="center" wrapText="1"/>
      <protection/>
    </xf>
    <xf numFmtId="0" fontId="28" fillId="0" borderId="7" xfId="0" applyFont="1" applyBorder="1" applyAlignment="1" applyProtection="1">
      <alignment horizontal="center" vertical="center" wrapText="1"/>
      <protection/>
    </xf>
    <xf numFmtId="0" fontId="28" fillId="0" borderId="8" xfId="0" applyFont="1" applyBorder="1" applyAlignment="1" applyProtection="1">
      <alignment horizontal="center" vertical="center" wrapText="1"/>
      <protection/>
    </xf>
    <xf numFmtId="0" fontId="18" fillId="0" borderId="1" xfId="0" applyFont="1" applyBorder="1" applyAlignment="1" applyProtection="1">
      <alignment horizontal="center" vertical="center" wrapText="1"/>
      <protection/>
    </xf>
    <xf numFmtId="0" fontId="18" fillId="0" borderId="3" xfId="0" applyFont="1" applyBorder="1" applyAlignment="1" applyProtection="1">
      <alignment horizontal="center" vertical="center" wrapText="1"/>
      <protection/>
    </xf>
    <xf numFmtId="0" fontId="18" fillId="0" borderId="6" xfId="0" applyFont="1" applyBorder="1" applyAlignment="1" applyProtection="1">
      <alignment horizontal="center" vertical="center" wrapText="1"/>
      <protection/>
    </xf>
    <xf numFmtId="0" fontId="18" fillId="0" borderId="7" xfId="0" applyFont="1" applyBorder="1" applyAlignment="1" applyProtection="1">
      <alignment horizontal="center" vertical="center" wrapText="1"/>
      <protection/>
    </xf>
    <xf numFmtId="0" fontId="18" fillId="0" borderId="8" xfId="0" applyFont="1" applyBorder="1" applyAlignment="1" applyProtection="1">
      <alignment horizontal="center" vertical="center" wrapText="1"/>
      <protection/>
    </xf>
    <xf numFmtId="0" fontId="0" fillId="4" borderId="16" xfId="0" applyNumberFormat="1" applyFill="1" applyBorder="1" applyAlignment="1" applyProtection="1">
      <alignment horizontal="center" vertical="center" wrapText="1"/>
      <protection/>
    </xf>
    <xf numFmtId="0" fontId="0" fillId="4" borderId="18" xfId="0" applyNumberFormat="1" applyFill="1" applyBorder="1" applyAlignment="1" applyProtection="1">
      <alignment horizontal="center" vertical="center" wrapText="1"/>
      <protection/>
    </xf>
    <xf numFmtId="49" fontId="21" fillId="0" borderId="1" xfId="0" applyNumberFormat="1" applyFont="1" applyBorder="1" applyAlignment="1" applyProtection="1">
      <alignment horizontal="center" vertical="center" wrapText="1"/>
      <protection/>
    </xf>
    <xf numFmtId="0" fontId="27" fillId="0" borderId="2" xfId="0" applyFont="1" applyBorder="1" applyAlignment="1" applyProtection="1">
      <alignment horizontal="center" vertical="center" wrapText="1"/>
      <protection/>
    </xf>
    <xf numFmtId="0" fontId="27" fillId="0" borderId="3" xfId="0" applyFont="1" applyBorder="1" applyAlignment="1" applyProtection="1">
      <alignment horizontal="center" vertical="center" wrapText="1"/>
      <protection/>
    </xf>
    <xf numFmtId="0" fontId="27" fillId="0" borderId="6" xfId="0" applyFont="1" applyBorder="1" applyAlignment="1" applyProtection="1">
      <alignment horizontal="center" vertical="center" wrapText="1"/>
      <protection/>
    </xf>
    <xf numFmtId="0" fontId="27" fillId="0" borderId="7" xfId="0" applyFont="1" applyBorder="1" applyAlignment="1" applyProtection="1">
      <alignment horizontal="center" vertical="center" wrapText="1"/>
      <protection/>
    </xf>
    <xf numFmtId="0" fontId="27" fillId="0" borderId="8" xfId="0" applyFont="1" applyBorder="1" applyAlignment="1" applyProtection="1">
      <alignment horizontal="center" vertical="center" wrapText="1"/>
      <protection/>
    </xf>
    <xf numFmtId="0" fontId="19" fillId="2"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2" xfId="0" applyBorder="1" applyAlignment="1" applyProtection="1">
      <alignment horizontal="center" vertical="center"/>
      <protection/>
    </xf>
    <xf numFmtId="0" fontId="0" fillId="0" borderId="3" xfId="0" applyBorder="1" applyAlignment="1" applyProtection="1">
      <alignment horizontal="center" vertical="center"/>
      <protection/>
    </xf>
    <xf numFmtId="0" fontId="0" fillId="0" borderId="6" xfId="0" applyBorder="1" applyAlignment="1" applyProtection="1">
      <alignment horizontal="center" vertical="center"/>
      <protection/>
    </xf>
    <xf numFmtId="0" fontId="0" fillId="0" borderId="7" xfId="0" applyBorder="1" applyAlignment="1" applyProtection="1">
      <alignment horizontal="center" vertical="center"/>
      <protection/>
    </xf>
    <xf numFmtId="0" fontId="0" fillId="0" borderId="8" xfId="0" applyBorder="1" applyAlignment="1" applyProtection="1">
      <alignment horizontal="center" vertical="center"/>
      <protection/>
    </xf>
    <xf numFmtId="0" fontId="18" fillId="0" borderId="53" xfId="0" applyFont="1" applyBorder="1" applyAlignment="1">
      <alignment horizontal="center" vertical="center"/>
    </xf>
    <xf numFmtId="0" fontId="18" fillId="0" borderId="59" xfId="0" applyFont="1" applyBorder="1" applyAlignment="1">
      <alignment horizontal="center" vertical="center"/>
    </xf>
    <xf numFmtId="0" fontId="0" fillId="0" borderId="42"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12" xfId="0" applyBorder="1" applyAlignment="1">
      <alignment vertical="center"/>
    </xf>
    <xf numFmtId="0" fontId="0" fillId="0" borderId="28" xfId="0" applyBorder="1" applyAlignment="1">
      <alignment vertical="center"/>
    </xf>
    <xf numFmtId="0" fontId="18" fillId="0" borderId="62" xfId="0" applyFont="1" applyBorder="1" applyAlignment="1">
      <alignment horizontal="center" vertical="center"/>
    </xf>
    <xf numFmtId="0" fontId="18" fillId="0" borderId="63" xfId="0" applyFont="1" applyBorder="1" applyAlignment="1">
      <alignment horizontal="center" vertical="center"/>
    </xf>
    <xf numFmtId="0" fontId="0" fillId="0" borderId="10"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5" xfId="0" applyBorder="1" applyAlignment="1">
      <alignment vertical="center"/>
    </xf>
    <xf numFmtId="49" fontId="18" fillId="0" borderId="17" xfId="0" applyNumberFormat="1" applyFont="1" applyFill="1" applyBorder="1" applyAlignment="1">
      <alignment horizontal="center" vertical="center"/>
    </xf>
    <xf numFmtId="49" fontId="18" fillId="0" borderId="9" xfId="0" applyNumberFormat="1" applyFont="1" applyFill="1" applyBorder="1" applyAlignment="1">
      <alignment horizontal="center" vertical="center"/>
    </xf>
    <xf numFmtId="49" fontId="18" fillId="0" borderId="14" xfId="0" applyNumberFormat="1" applyFont="1" applyFill="1" applyBorder="1" applyAlignment="1">
      <alignment horizontal="center" vertical="center"/>
    </xf>
    <xf numFmtId="49" fontId="45" fillId="4" borderId="17" xfId="0" applyNumberFormat="1" applyFont="1" applyFill="1" applyBorder="1" applyAlignment="1">
      <alignment horizontal="center" vertical="center"/>
    </xf>
    <xf numFmtId="49" fontId="45" fillId="4" borderId="9" xfId="0" applyNumberFormat="1" applyFont="1" applyFill="1" applyBorder="1" applyAlignment="1">
      <alignment horizontal="center" vertical="center"/>
    </xf>
    <xf numFmtId="49" fontId="45" fillId="4" borderId="14" xfId="0" applyNumberFormat="1" applyFont="1" applyFill="1" applyBorder="1" applyAlignment="1">
      <alignment horizontal="center" vertical="center"/>
    </xf>
    <xf numFmtId="0" fontId="45" fillId="4" borderId="17" xfId="0" applyNumberFormat="1" applyFont="1" applyFill="1" applyBorder="1" applyAlignment="1">
      <alignment horizontal="center" vertical="center"/>
    </xf>
    <xf numFmtId="0" fontId="45" fillId="4" borderId="9" xfId="0" applyNumberFormat="1" applyFont="1" applyFill="1" applyBorder="1" applyAlignment="1">
      <alignment horizontal="center" vertical="center"/>
    </xf>
    <xf numFmtId="0" fontId="45" fillId="4" borderId="14" xfId="0" applyNumberFormat="1" applyFont="1" applyFill="1" applyBorder="1" applyAlignment="1">
      <alignment horizontal="center" vertical="center"/>
    </xf>
    <xf numFmtId="0" fontId="44" fillId="4" borderId="21" xfId="0" applyFont="1" applyFill="1" applyBorder="1" applyAlignment="1">
      <alignment horizontal="center" vertical="center"/>
    </xf>
    <xf numFmtId="0" fontId="44" fillId="4" borderId="33" xfId="0" applyFont="1" applyFill="1" applyBorder="1" applyAlignment="1">
      <alignment horizontal="center" vertical="center"/>
    </xf>
    <xf numFmtId="0" fontId="44" fillId="4" borderId="42" xfId="0" applyFont="1" applyFill="1" applyBorder="1" applyAlignment="1">
      <alignment horizontal="center" vertical="center"/>
    </xf>
    <xf numFmtId="0" fontId="44" fillId="4" borderId="60" xfId="0" applyFont="1" applyFill="1" applyBorder="1" applyAlignment="1">
      <alignment horizontal="center" vertical="center"/>
    </xf>
    <xf numFmtId="0" fontId="44" fillId="4" borderId="12" xfId="0" applyFont="1" applyFill="1" applyBorder="1" applyAlignment="1">
      <alignment horizontal="center" vertical="center"/>
    </xf>
    <xf numFmtId="0" fontId="44" fillId="4" borderId="28" xfId="0" applyFont="1" applyFill="1" applyBorder="1" applyAlignment="1">
      <alignment horizontal="center" vertical="center"/>
    </xf>
    <xf numFmtId="0" fontId="44" fillId="4" borderId="30" xfId="0" applyFont="1" applyFill="1" applyBorder="1" applyAlignment="1">
      <alignment horizontal="center" vertical="center"/>
    </xf>
    <xf numFmtId="0" fontId="44" fillId="4" borderId="31" xfId="0" applyFont="1" applyFill="1" applyBorder="1" applyAlignment="1">
      <alignment horizontal="center" vertical="center"/>
    </xf>
    <xf numFmtId="0" fontId="44" fillId="4" borderId="10" xfId="0" applyFont="1" applyFill="1" applyBorder="1" applyAlignment="1">
      <alignment horizontal="center" vertical="center"/>
    </xf>
    <xf numFmtId="0" fontId="44" fillId="4" borderId="52"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Fill="1" applyBorder="1" applyAlignment="1">
      <alignment horizontal="center"/>
    </xf>
    <xf numFmtId="0" fontId="0" fillId="0" borderId="0" xfId="0" applyAlignment="1">
      <alignment horizontal="center"/>
    </xf>
    <xf numFmtId="0" fontId="2" fillId="0" borderId="10" xfId="0" applyFont="1" applyBorder="1" applyAlignment="1">
      <alignment vertical="center"/>
    </xf>
    <xf numFmtId="0" fontId="0" fillId="0" borderId="0" xfId="0" applyBorder="1" applyAlignment="1">
      <alignment vertical="center" wrapText="1"/>
    </xf>
    <xf numFmtId="0" fontId="2" fillId="0" borderId="0" xfId="0" applyFont="1" applyFill="1" applyBorder="1" applyAlignment="1">
      <alignment horizontal="justify" vertical="center" wrapText="1"/>
    </xf>
    <xf numFmtId="0" fontId="0" fillId="0" borderId="0" xfId="0" applyAlignment="1">
      <alignment horizontal="justify" wrapText="1"/>
    </xf>
    <xf numFmtId="0" fontId="0" fillId="0" borderId="0" xfId="0" applyAlignment="1">
      <alignment horizontal="justify"/>
    </xf>
    <xf numFmtId="0" fontId="2" fillId="0" borderId="0" xfId="0" applyFont="1" applyBorder="1" applyAlignment="1">
      <alignment horizontal="left" vertical="center"/>
    </xf>
    <xf numFmtId="0" fontId="2" fillId="0" borderId="0" xfId="0" applyFont="1" applyBorder="1" applyAlignment="1">
      <alignment horizontal="justify" vertical="center"/>
    </xf>
    <xf numFmtId="0" fontId="5" fillId="0" borderId="0" xfId="0" applyFont="1" applyBorder="1" applyAlignment="1">
      <alignment horizontal="center" vertical="center"/>
    </xf>
    <xf numFmtId="0" fontId="2" fillId="0" borderId="0" xfId="0" applyFont="1" applyFill="1" applyBorder="1" applyAlignment="1">
      <alignment horizontal="left" vertical="center" wrapText="1"/>
    </xf>
    <xf numFmtId="0" fontId="0" fillId="0" borderId="0" xfId="0" applyAlignment="1">
      <alignment wrapText="1"/>
    </xf>
    <xf numFmtId="0" fontId="2" fillId="0" borderId="5" xfId="0" applyFont="1" applyBorder="1" applyAlignment="1">
      <alignment horizontal="justify" vertical="center"/>
    </xf>
    <xf numFmtId="49" fontId="2" fillId="3" borderId="0" xfId="0" applyNumberFormat="1" applyFont="1" applyFill="1" applyBorder="1" applyAlignment="1" applyProtection="1">
      <alignment/>
      <protection locked="0"/>
    </xf>
    <xf numFmtId="49" fontId="0" fillId="3" borderId="0" xfId="0" applyNumberFormat="1" applyFill="1" applyAlignment="1" applyProtection="1">
      <alignment/>
      <protection locked="0"/>
    </xf>
    <xf numFmtId="49" fontId="0" fillId="3" borderId="10" xfId="0" applyNumberFormat="1" applyFill="1" applyBorder="1" applyAlignment="1" applyProtection="1">
      <alignment/>
      <protection locked="0"/>
    </xf>
    <xf numFmtId="49" fontId="13" fillId="0" borderId="0" xfId="0" applyNumberFormat="1" applyFont="1" applyBorder="1" applyAlignment="1">
      <alignment horizontal="center" vertical="center"/>
    </xf>
    <xf numFmtId="0" fontId="13" fillId="0" borderId="0" xfId="0" applyFont="1" applyAlignment="1">
      <alignment horizontal="center" vertical="center"/>
    </xf>
    <xf numFmtId="0" fontId="2" fillId="3" borderId="0" xfId="0" applyFont="1" applyFill="1" applyBorder="1" applyAlignment="1" applyProtection="1">
      <alignment wrapText="1"/>
      <protection locked="0"/>
    </xf>
    <xf numFmtId="0" fontId="2" fillId="3" borderId="0" xfId="0" applyFont="1" applyFill="1" applyBorder="1" applyAlignment="1" applyProtection="1">
      <alignment/>
      <protection locked="0"/>
    </xf>
    <xf numFmtId="0" fontId="2" fillId="3" borderId="10" xfId="0" applyFont="1" applyFill="1" applyBorder="1" applyAlignment="1" applyProtection="1">
      <alignment wrapText="1"/>
      <protection locked="0"/>
    </xf>
    <xf numFmtId="44" fontId="13" fillId="0" borderId="17" xfId="0" applyNumberFormat="1" applyFont="1" applyBorder="1" applyAlignment="1" applyProtection="1">
      <alignment horizontal="center" vertical="center" wrapText="1"/>
      <protection/>
    </xf>
    <xf numFmtId="0" fontId="31" fillId="0" borderId="0" xfId="0" applyFont="1" applyAlignment="1" applyProtection="1">
      <alignment horizontal="center" vertical="center"/>
      <protection/>
    </xf>
    <xf numFmtId="0" fontId="13" fillId="0" borderId="17" xfId="0" applyFont="1" applyBorder="1" applyAlignment="1" applyProtection="1">
      <alignment horizontal="center" vertical="center" textRotation="45" shrinkToFit="1"/>
      <protection/>
    </xf>
    <xf numFmtId="0" fontId="13" fillId="0" borderId="9" xfId="0" applyFont="1" applyBorder="1" applyAlignment="1" applyProtection="1">
      <alignment horizontal="center" vertical="center" textRotation="45" shrinkToFit="1"/>
      <protection/>
    </xf>
    <xf numFmtId="0" fontId="13" fillId="0" borderId="14" xfId="0" applyFont="1" applyBorder="1" applyAlignment="1" applyProtection="1">
      <alignment horizontal="center" vertical="center" textRotation="45" shrinkToFit="1"/>
      <protection/>
    </xf>
    <xf numFmtId="0" fontId="35" fillId="0" borderId="15" xfId="0" applyFont="1" applyBorder="1" applyAlignment="1" applyProtection="1">
      <alignment horizontal="center" vertical="center" wrapText="1"/>
      <protection/>
    </xf>
    <xf numFmtId="0" fontId="35" fillId="0" borderId="18" xfId="0" applyFont="1" applyBorder="1" applyAlignment="1" applyProtection="1">
      <alignment horizontal="center" vertical="center" wrapText="1"/>
      <protection/>
    </xf>
    <xf numFmtId="0" fontId="31" fillId="0" borderId="0" xfId="0" applyFont="1" applyBorder="1" applyAlignment="1" applyProtection="1">
      <alignment horizontal="center" vertical="center" wrapText="1"/>
      <protection/>
    </xf>
    <xf numFmtId="0" fontId="16" fillId="0" borderId="0" xfId="0" applyFont="1" applyBorder="1" applyAlignment="1" applyProtection="1">
      <alignment horizontal="left" vertical="center" wrapText="1"/>
      <protection/>
    </xf>
    <xf numFmtId="0" fontId="0" fillId="0" borderId="0" xfId="0" applyAlignment="1" applyProtection="1">
      <alignment vertical="center" wrapText="1"/>
      <protection/>
    </xf>
    <xf numFmtId="0" fontId="13" fillId="0" borderId="17" xfId="0" applyFont="1" applyBorder="1" applyAlignment="1" applyProtection="1">
      <alignment horizontal="center" vertical="center" wrapText="1"/>
      <protection/>
    </xf>
    <xf numFmtId="0" fontId="13" fillId="0" borderId="9" xfId="0" applyFont="1" applyBorder="1" applyAlignment="1" applyProtection="1">
      <alignment horizontal="center" vertical="center" wrapText="1"/>
      <protection/>
    </xf>
    <xf numFmtId="44" fontId="13" fillId="0" borderId="9" xfId="0" applyNumberFormat="1" applyFont="1" applyBorder="1" applyAlignment="1" applyProtection="1">
      <alignment horizontal="center" vertical="center" wrapText="1"/>
      <protection/>
    </xf>
    <xf numFmtId="0" fontId="13" fillId="0" borderId="14" xfId="0" applyFont="1" applyBorder="1" applyAlignment="1" applyProtection="1">
      <alignment horizontal="center" vertical="center" wrapText="1"/>
      <protection/>
    </xf>
    <xf numFmtId="44" fontId="13" fillId="0" borderId="14" xfId="0" applyNumberFormat="1" applyFont="1" applyBorder="1" applyAlignment="1" applyProtection="1">
      <alignment horizontal="center" vertical="center" wrapText="1"/>
      <protection/>
    </xf>
    <xf numFmtId="0" fontId="2" fillId="0" borderId="14" xfId="0" applyFont="1" applyFill="1" applyBorder="1" applyAlignment="1" applyProtection="1">
      <alignment vertical="center" wrapText="1"/>
      <protection/>
    </xf>
    <xf numFmtId="0" fontId="32" fillId="0" borderId="15" xfId="0" applyFont="1" applyBorder="1" applyAlignment="1" applyProtection="1">
      <alignment horizontal="center" vertical="center"/>
      <protection/>
    </xf>
    <xf numFmtId="0" fontId="32" fillId="0" borderId="16" xfId="0" applyFont="1" applyBorder="1" applyAlignment="1" applyProtection="1">
      <alignment horizontal="center" vertical="center"/>
      <protection/>
    </xf>
    <xf numFmtId="0" fontId="32" fillId="0" borderId="18" xfId="0" applyFont="1" applyBorder="1" applyAlignment="1" applyProtection="1">
      <alignment horizontal="center" vertical="center"/>
      <protection/>
    </xf>
    <xf numFmtId="49" fontId="15" fillId="0" borderId="0" xfId="0" applyNumberFormat="1" applyFont="1" applyBorder="1" applyAlignment="1">
      <alignment horizontal="left" vertical="top"/>
    </xf>
    <xf numFmtId="49" fontId="15" fillId="0" borderId="0" xfId="0" applyNumberFormat="1" applyFont="1" applyBorder="1" applyAlignment="1">
      <alignment vertical="top"/>
    </xf>
    <xf numFmtId="49" fontId="2" fillId="0" borderId="0" xfId="0" applyNumberFormat="1" applyFont="1" applyBorder="1" applyAlignment="1">
      <alignment vertical="top"/>
    </xf>
    <xf numFmtId="49" fontId="2" fillId="0" borderId="0" xfId="0" applyNumberFormat="1" applyFont="1" applyFill="1" applyBorder="1" applyAlignment="1">
      <alignment vertical="top"/>
    </xf>
    <xf numFmtId="49" fontId="5" fillId="0" borderId="7" xfId="0" applyNumberFormat="1" applyFont="1" applyBorder="1" applyAlignment="1">
      <alignment vertical="top" wrapText="1"/>
    </xf>
    <xf numFmtId="0" fontId="2" fillId="0" borderId="19" xfId="0" applyFont="1" applyFill="1" applyBorder="1" applyAlignment="1" applyProtection="1">
      <alignment horizontal="center" vertical="center"/>
      <protection/>
    </xf>
    <xf numFmtId="172" fontId="2" fillId="0" borderId="8" xfId="0" applyNumberFormat="1" applyFont="1" applyFill="1" applyBorder="1" applyAlignment="1" applyProtection="1">
      <alignment horizontal="center" vertical="center"/>
      <protection/>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0</xdr:row>
      <xdr:rowOff>123825</xdr:rowOff>
    </xdr:from>
    <xdr:to>
      <xdr:col>7</xdr:col>
      <xdr:colOff>133350</xdr:colOff>
      <xdr:row>5</xdr:row>
      <xdr:rowOff>0</xdr:rowOff>
    </xdr:to>
    <xdr:pic>
      <xdr:nvPicPr>
        <xdr:cNvPr id="1" name="Picture 1"/>
        <xdr:cNvPicPr preferRelativeResize="1">
          <a:picLocks noChangeAspect="1"/>
        </xdr:cNvPicPr>
      </xdr:nvPicPr>
      <xdr:blipFill>
        <a:blip r:embed="rId1"/>
        <a:stretch>
          <a:fillRect/>
        </a:stretch>
      </xdr:blipFill>
      <xdr:spPr>
        <a:xfrm>
          <a:off x="885825" y="123825"/>
          <a:ext cx="1047750" cy="1543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Y79"/>
  <sheetViews>
    <sheetView tabSelected="1" view="pageBreakPreview" zoomScale="50" zoomScaleNormal="50" zoomScaleSheetLayoutView="50" workbookViewId="0" topLeftCell="A1">
      <selection activeCell="K20" sqref="K20:AW20"/>
    </sheetView>
  </sheetViews>
  <sheetFormatPr defaultColWidth="9.140625" defaultRowHeight="20.25" customHeight="1"/>
  <cols>
    <col min="1" max="16384" width="3.8515625" style="0" customWidth="1"/>
  </cols>
  <sheetData>
    <row r="1" spans="2:50" s="4" customFormat="1" ht="20.25" customHeight="1">
      <c r="B1" s="1"/>
      <c r="C1" s="2"/>
      <c r="D1" s="2"/>
      <c r="E1" s="2"/>
      <c r="F1" s="2"/>
      <c r="G1" s="2"/>
      <c r="H1" s="2"/>
      <c r="I1" s="2"/>
      <c r="J1" s="3"/>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3"/>
    </row>
    <row r="2" spans="2:50" s="4" customFormat="1" ht="35.25">
      <c r="B2" s="5"/>
      <c r="C2" s="6"/>
      <c r="D2" s="6"/>
      <c r="E2" s="6"/>
      <c r="F2" s="6"/>
      <c r="G2" s="6"/>
      <c r="H2" s="6"/>
      <c r="I2" s="6"/>
      <c r="J2" s="7"/>
      <c r="K2" s="391" t="s">
        <v>0</v>
      </c>
      <c r="L2" s="392"/>
      <c r="M2" s="392"/>
      <c r="N2" s="392"/>
      <c r="O2" s="392"/>
      <c r="P2" s="392"/>
      <c r="Q2" s="392"/>
      <c r="R2" s="392"/>
      <c r="S2" s="392"/>
      <c r="T2" s="392"/>
      <c r="U2" s="392"/>
      <c r="V2" s="392"/>
      <c r="W2" s="392"/>
      <c r="X2" s="392"/>
      <c r="Y2" s="392"/>
      <c r="Z2" s="392"/>
      <c r="AA2" s="392"/>
      <c r="AB2" s="392"/>
      <c r="AC2" s="392"/>
      <c r="AD2" s="392"/>
      <c r="AE2" s="392"/>
      <c r="AF2" s="392"/>
      <c r="AG2" s="392"/>
      <c r="AH2" s="392"/>
      <c r="AI2" s="392"/>
      <c r="AJ2" s="392"/>
      <c r="AK2" s="392"/>
      <c r="AL2" s="392"/>
      <c r="AM2" s="392"/>
      <c r="AN2" s="392"/>
      <c r="AO2" s="392"/>
      <c r="AP2" s="392"/>
      <c r="AQ2" s="392"/>
      <c r="AR2" s="392"/>
      <c r="AS2" s="392"/>
      <c r="AT2" s="392"/>
      <c r="AU2" s="392"/>
      <c r="AV2" s="392"/>
      <c r="AW2" s="392"/>
      <c r="AX2" s="393"/>
    </row>
    <row r="3" spans="2:50" s="4" customFormat="1" ht="35.25">
      <c r="B3" s="5"/>
      <c r="C3" s="6"/>
      <c r="D3" s="6"/>
      <c r="E3" s="6"/>
      <c r="F3"/>
      <c r="G3" s="6"/>
      <c r="H3" s="6"/>
      <c r="I3" s="6"/>
      <c r="J3" s="7"/>
      <c r="K3" s="391" t="s">
        <v>1</v>
      </c>
      <c r="L3" s="392"/>
      <c r="M3" s="392"/>
      <c r="N3" s="392"/>
      <c r="O3" s="392"/>
      <c r="P3" s="392"/>
      <c r="Q3" s="392"/>
      <c r="R3" s="392"/>
      <c r="S3" s="392"/>
      <c r="T3" s="392"/>
      <c r="U3" s="392"/>
      <c r="V3" s="392"/>
      <c r="W3" s="392"/>
      <c r="X3" s="392"/>
      <c r="Y3" s="392"/>
      <c r="Z3" s="392"/>
      <c r="AA3" s="392"/>
      <c r="AB3" s="392"/>
      <c r="AC3" s="392"/>
      <c r="AD3" s="392"/>
      <c r="AE3" s="392"/>
      <c r="AF3" s="392"/>
      <c r="AG3" s="392"/>
      <c r="AH3" s="392"/>
      <c r="AI3" s="392"/>
      <c r="AJ3" s="392"/>
      <c r="AK3" s="392"/>
      <c r="AL3" s="392"/>
      <c r="AM3" s="392"/>
      <c r="AN3" s="392"/>
      <c r="AO3" s="392"/>
      <c r="AP3" s="392"/>
      <c r="AQ3" s="392"/>
      <c r="AR3" s="392"/>
      <c r="AS3" s="392"/>
      <c r="AT3" s="392"/>
      <c r="AU3" s="392"/>
      <c r="AV3" s="392"/>
      <c r="AW3" s="392"/>
      <c r="AX3" s="393"/>
    </row>
    <row r="4" spans="2:50" s="4" customFormat="1" ht="20.25" customHeight="1">
      <c r="B4" s="5"/>
      <c r="C4" s="6"/>
      <c r="D4" s="6"/>
      <c r="E4" s="6"/>
      <c r="F4" s="6"/>
      <c r="G4" s="6"/>
      <c r="H4" s="6"/>
      <c r="I4" s="6"/>
      <c r="J4" s="7"/>
      <c r="K4" s="6"/>
      <c r="L4" s="6"/>
      <c r="M4" s="6"/>
      <c r="N4" s="6"/>
      <c r="O4" s="6"/>
      <c r="P4" s="6"/>
      <c r="Q4" s="6"/>
      <c r="R4" s="6"/>
      <c r="S4" s="6"/>
      <c r="T4" s="6"/>
      <c r="U4" s="6"/>
      <c r="V4" s="6"/>
      <c r="W4" s="6"/>
      <c r="X4" s="6"/>
      <c r="Y4" s="6"/>
      <c r="Z4" s="8"/>
      <c r="AA4" s="6"/>
      <c r="AB4" s="6"/>
      <c r="AC4" s="6"/>
      <c r="AD4" s="6"/>
      <c r="AE4" s="6"/>
      <c r="AF4" s="6"/>
      <c r="AG4" s="6"/>
      <c r="AH4" s="6"/>
      <c r="AI4" s="6"/>
      <c r="AJ4" s="6"/>
      <c r="AK4" s="6"/>
      <c r="AL4" s="6"/>
      <c r="AM4" s="6"/>
      <c r="AN4" s="6"/>
      <c r="AO4" s="6"/>
      <c r="AP4" s="6"/>
      <c r="AQ4" s="6"/>
      <c r="AR4"/>
      <c r="AS4" s="6"/>
      <c r="AT4" s="6"/>
      <c r="AU4" s="6"/>
      <c r="AV4" s="6"/>
      <c r="AW4" s="6"/>
      <c r="AX4" s="7"/>
    </row>
    <row r="5" spans="2:50" s="4" customFormat="1" ht="20.25" customHeight="1">
      <c r="B5" s="5"/>
      <c r="C5" s="6"/>
      <c r="D5" s="6"/>
      <c r="E5" s="6"/>
      <c r="F5" s="6"/>
      <c r="G5" s="6"/>
      <c r="H5" s="6"/>
      <c r="I5" s="6"/>
      <c r="J5" s="7"/>
      <c r="K5" s="394" t="s">
        <v>2</v>
      </c>
      <c r="L5" s="392"/>
      <c r="M5" s="392"/>
      <c r="N5" s="392"/>
      <c r="O5" s="392"/>
      <c r="P5" s="392"/>
      <c r="Q5" s="392"/>
      <c r="R5" s="392"/>
      <c r="S5" s="392"/>
      <c r="T5" s="392"/>
      <c r="U5" s="392"/>
      <c r="V5" s="392"/>
      <c r="W5" s="392"/>
      <c r="X5" s="392"/>
      <c r="Y5" s="392"/>
      <c r="Z5" s="392"/>
      <c r="AA5" s="392"/>
      <c r="AB5" s="392"/>
      <c r="AC5" s="392"/>
      <c r="AD5" s="392"/>
      <c r="AE5" s="392"/>
      <c r="AF5" s="392"/>
      <c r="AG5" s="392"/>
      <c r="AH5" s="392"/>
      <c r="AI5" s="392"/>
      <c r="AJ5" s="392"/>
      <c r="AK5" s="392"/>
      <c r="AL5" s="392"/>
      <c r="AM5" s="392"/>
      <c r="AN5" s="392"/>
      <c r="AO5" s="392"/>
      <c r="AP5" s="392"/>
      <c r="AQ5" s="392"/>
      <c r="AR5" s="392"/>
      <c r="AS5" s="392"/>
      <c r="AT5" s="392"/>
      <c r="AU5" s="392"/>
      <c r="AV5" s="392"/>
      <c r="AW5" s="392"/>
      <c r="AX5" s="393"/>
    </row>
    <row r="6" spans="2:50" s="4" customFormat="1" ht="20.25" customHeight="1">
      <c r="B6" s="9"/>
      <c r="C6" s="10"/>
      <c r="D6" s="11"/>
      <c r="E6" s="10"/>
      <c r="F6" s="11" t="s">
        <v>3</v>
      </c>
      <c r="G6" s="10"/>
      <c r="H6" s="10"/>
      <c r="I6" s="10"/>
      <c r="J6" s="12"/>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1"/>
      <c r="AU6" s="10"/>
      <c r="AV6" s="10"/>
      <c r="AW6" s="10"/>
      <c r="AX6" s="12"/>
    </row>
    <row r="7" s="4" customFormat="1" ht="20.25" customHeight="1">
      <c r="B7" s="2"/>
    </row>
    <row r="8" spans="2:51" s="4" customFormat="1" ht="20.25" customHeight="1">
      <c r="B8" s="13"/>
      <c r="Z8" s="14"/>
      <c r="AA8" s="14"/>
      <c r="AC8" s="6"/>
      <c r="AD8" s="15"/>
      <c r="AE8" s="15"/>
      <c r="AF8" s="15"/>
      <c r="AG8" s="15"/>
      <c r="AH8" s="16"/>
      <c r="AI8" s="17"/>
      <c r="AJ8" s="17"/>
      <c r="AK8" s="17"/>
      <c r="AL8" s="17"/>
      <c r="AM8" s="17"/>
      <c r="AN8" s="17"/>
      <c r="AO8" s="17"/>
      <c r="AP8" s="18" t="s">
        <v>4</v>
      </c>
      <c r="AQ8" s="17"/>
      <c r="AR8" s="17"/>
      <c r="AS8" s="17"/>
      <c r="AT8" s="17"/>
      <c r="AU8" s="17"/>
      <c r="AV8" s="17"/>
      <c r="AW8" s="17"/>
      <c r="AX8" s="19"/>
      <c r="AY8" s="6"/>
    </row>
    <row r="9" spans="2:51" s="4" customFormat="1" ht="30">
      <c r="B9" s="6"/>
      <c r="R9" s="20" t="s">
        <v>327</v>
      </c>
      <c r="Z9" s="6"/>
      <c r="AA9" s="6"/>
      <c r="AC9" s="13"/>
      <c r="AD9" s="21"/>
      <c r="AE9" s="21"/>
      <c r="AF9" s="21"/>
      <c r="AG9" s="21"/>
      <c r="AH9" s="22"/>
      <c r="AI9" s="324"/>
      <c r="AJ9" s="324"/>
      <c r="AK9" s="324"/>
      <c r="AL9" s="324"/>
      <c r="AM9" s="324"/>
      <c r="AN9" s="324"/>
      <c r="AO9" s="324"/>
      <c r="AP9" s="324"/>
      <c r="AQ9" s="324"/>
      <c r="AR9" s="324"/>
      <c r="AS9" s="324"/>
      <c r="AT9" s="324"/>
      <c r="AU9" s="324"/>
      <c r="AV9" s="324"/>
      <c r="AW9" s="325"/>
      <c r="AX9" s="23"/>
      <c r="AY9" s="6"/>
    </row>
    <row r="10" spans="2:51" s="4" customFormat="1" ht="20.25" customHeight="1">
      <c r="B10" s="6"/>
      <c r="R10" s="24" t="s">
        <v>154</v>
      </c>
      <c r="Y10"/>
      <c r="Z10" s="6"/>
      <c r="AA10" s="6"/>
      <c r="AC10" s="14"/>
      <c r="AD10" s="14"/>
      <c r="AE10" s="14"/>
      <c r="AF10" s="14"/>
      <c r="AG10" s="14"/>
      <c r="AH10" s="25"/>
      <c r="AI10" s="326"/>
      <c r="AJ10" s="327"/>
      <c r="AK10" s="327"/>
      <c r="AL10" s="327"/>
      <c r="AM10" s="328"/>
      <c r="AN10" s="329"/>
      <c r="AO10" s="327"/>
      <c r="AP10" s="328"/>
      <c r="AQ10" s="327"/>
      <c r="AR10" s="327"/>
      <c r="AS10" s="327"/>
      <c r="AT10" s="328"/>
      <c r="AU10" s="328"/>
      <c r="AV10" s="328"/>
      <c r="AW10" s="329"/>
      <c r="AX10" s="23"/>
      <c r="AY10" s="6"/>
    </row>
    <row r="11" spans="2:51" s="4" customFormat="1" ht="20.25" customHeight="1">
      <c r="B11" s="6"/>
      <c r="Z11" s="6"/>
      <c r="AA11" s="6"/>
      <c r="AC11" s="6"/>
      <c r="AD11" s="6"/>
      <c r="AE11" s="6"/>
      <c r="AF11" s="6"/>
      <c r="AG11" s="6"/>
      <c r="AH11" s="9"/>
      <c r="AI11" s="10"/>
      <c r="AJ11" s="10"/>
      <c r="AK11" s="10"/>
      <c r="AL11" s="10"/>
      <c r="AM11" s="10"/>
      <c r="AN11" s="10"/>
      <c r="AO11" s="10"/>
      <c r="AP11" s="10"/>
      <c r="AQ11" s="10"/>
      <c r="AR11" s="10"/>
      <c r="AS11" s="10"/>
      <c r="AT11" s="10"/>
      <c r="AU11" s="10"/>
      <c r="AV11" s="10"/>
      <c r="AW11" s="10"/>
      <c r="AX11" s="12"/>
      <c r="AY11" s="6"/>
    </row>
    <row r="12" s="4" customFormat="1" ht="20.25" customHeight="1">
      <c r="B12" s="6"/>
    </row>
    <row r="13" spans="2:50" s="4" customFormat="1" ht="50.25">
      <c r="B13" s="29"/>
      <c r="C13" s="26"/>
      <c r="D13" s="26"/>
      <c r="E13" s="26"/>
      <c r="F13" s="26"/>
      <c r="G13" s="26"/>
      <c r="H13" s="26"/>
      <c r="I13" s="26"/>
      <c r="J13" s="26"/>
      <c r="K13" s="26"/>
      <c r="L13" s="26"/>
      <c r="M13" s="26"/>
      <c r="N13" s="26"/>
      <c r="O13" s="26"/>
      <c r="P13" s="26"/>
      <c r="Q13" s="26"/>
      <c r="R13" s="26"/>
      <c r="S13" s="26"/>
      <c r="T13" s="26"/>
      <c r="U13" s="26"/>
      <c r="V13" s="26"/>
      <c r="W13" s="26"/>
      <c r="X13" s="26"/>
      <c r="Y13" s="26"/>
      <c r="Z13" s="27" t="s">
        <v>363</v>
      </c>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8"/>
    </row>
    <row r="14" s="4" customFormat="1" ht="20.25" customHeight="1"/>
    <row r="15" spans="2:50" s="32" customFormat="1" ht="20.25" customHeight="1">
      <c r="B15" s="30"/>
      <c r="C15" s="30"/>
      <c r="D15" s="30"/>
      <c r="E15" s="30"/>
      <c r="F15" s="30"/>
      <c r="G15" s="30"/>
      <c r="H15" s="30"/>
      <c r="I15" s="30"/>
      <c r="J15" s="30"/>
      <c r="K15" s="30"/>
      <c r="L15" s="30"/>
      <c r="M15" s="30"/>
      <c r="N15" s="30"/>
      <c r="O15" s="30"/>
      <c r="P15" s="30"/>
      <c r="Q15" s="30"/>
      <c r="R15" s="30"/>
      <c r="S15" s="30"/>
      <c r="T15" s="30"/>
      <c r="U15" s="30"/>
      <c r="V15" s="30"/>
      <c r="W15" s="30"/>
      <c r="X15" s="30"/>
      <c r="Y15" s="30"/>
      <c r="Z15" s="31" t="s">
        <v>5</v>
      </c>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row>
    <row r="16" s="33" customFormat="1" ht="20.25" customHeight="1">
      <c r="Z16" s="34"/>
    </row>
    <row r="17" spans="2:50" s="39" customFormat="1" ht="20.25" customHeight="1">
      <c r="B17" s="36" t="s">
        <v>6</v>
      </c>
      <c r="C17" s="37"/>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row>
    <row r="18" spans="2:50" s="35" customFormat="1" ht="20.25" customHeight="1">
      <c r="B18" s="40"/>
      <c r="C18" s="41"/>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row>
    <row r="19" s="35" customFormat="1" ht="20.25" customHeight="1"/>
    <row r="20" spans="3:49" s="35" customFormat="1" ht="20.25" customHeight="1">
      <c r="C20" s="40" t="s">
        <v>7</v>
      </c>
      <c r="D20" s="41"/>
      <c r="E20" s="42"/>
      <c r="F20" s="42"/>
      <c r="G20" s="42"/>
      <c r="H20" s="42"/>
      <c r="I20" s="42"/>
      <c r="J20" s="42"/>
      <c r="K20" s="395"/>
      <c r="L20" s="395"/>
      <c r="M20" s="395"/>
      <c r="N20" s="395"/>
      <c r="O20" s="395"/>
      <c r="P20" s="395"/>
      <c r="Q20" s="395"/>
      <c r="R20" s="395"/>
      <c r="S20" s="395"/>
      <c r="T20" s="395"/>
      <c r="U20" s="395"/>
      <c r="V20" s="395"/>
      <c r="W20" s="395"/>
      <c r="X20" s="395"/>
      <c r="Y20" s="395"/>
      <c r="Z20" s="395"/>
      <c r="AA20" s="395"/>
      <c r="AB20" s="395"/>
      <c r="AC20" s="395"/>
      <c r="AD20" s="395"/>
      <c r="AE20" s="395"/>
      <c r="AF20" s="395"/>
      <c r="AG20" s="395"/>
      <c r="AH20" s="395"/>
      <c r="AI20" s="395"/>
      <c r="AJ20" s="395"/>
      <c r="AK20" s="395"/>
      <c r="AL20" s="395"/>
      <c r="AM20" s="395"/>
      <c r="AN20" s="395"/>
      <c r="AO20" s="395"/>
      <c r="AP20" s="395"/>
      <c r="AQ20" s="395"/>
      <c r="AR20" s="395"/>
      <c r="AS20" s="395"/>
      <c r="AT20" s="395"/>
      <c r="AU20" s="395"/>
      <c r="AV20" s="395"/>
      <c r="AW20" s="395"/>
    </row>
    <row r="21" spans="3:49" s="35" customFormat="1" ht="20.25" customHeight="1">
      <c r="C21" s="40"/>
      <c r="D21" s="41"/>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row>
    <row r="22" spans="3:49" s="35" customFormat="1" ht="20.25" customHeight="1">
      <c r="C22" s="40" t="s">
        <v>8</v>
      </c>
      <c r="D22" s="42"/>
      <c r="E22" s="42"/>
      <c r="F22" s="42"/>
      <c r="G22" s="42"/>
      <c r="H22" s="42"/>
      <c r="I22" s="42"/>
      <c r="K22" s="330"/>
      <c r="L22" s="43" t="s">
        <v>9</v>
      </c>
      <c r="M22" s="42"/>
      <c r="N22" s="42"/>
      <c r="O22" s="42"/>
      <c r="P22" s="42"/>
      <c r="Q22" s="42"/>
      <c r="R22" s="42"/>
      <c r="S22" s="42"/>
      <c r="T22" s="330"/>
      <c r="U22" s="43" t="s">
        <v>10</v>
      </c>
      <c r="V22" s="42"/>
      <c r="W22" s="395"/>
      <c r="X22" s="395"/>
      <c r="Y22" s="395"/>
      <c r="Z22" s="395"/>
      <c r="AA22" s="395"/>
      <c r="AB22" s="395"/>
      <c r="AC22" s="395"/>
      <c r="AD22" s="395"/>
      <c r="AE22" s="395"/>
      <c r="AF22" s="395"/>
      <c r="AG22" s="395"/>
      <c r="AH22" s="395"/>
      <c r="AI22" s="395"/>
      <c r="AJ22" s="395"/>
      <c r="AK22" s="395"/>
      <c r="AL22" s="395"/>
      <c r="AM22" s="395"/>
      <c r="AN22" s="395"/>
      <c r="AO22" s="395"/>
      <c r="AP22" s="395"/>
      <c r="AQ22" s="395"/>
      <c r="AR22" s="395"/>
      <c r="AS22" s="395"/>
      <c r="AT22" s="42"/>
      <c r="AU22" s="42"/>
      <c r="AV22" s="42"/>
      <c r="AW22" s="123" t="s">
        <v>11</v>
      </c>
    </row>
    <row r="23" spans="3:49" s="35" customFormat="1" ht="20.25" customHeight="1">
      <c r="C23" s="40"/>
      <c r="D23" s="42"/>
      <c r="E23" s="42"/>
      <c r="F23" s="42"/>
      <c r="G23" s="42"/>
      <c r="H23" s="42"/>
      <c r="I23" s="42"/>
      <c r="J23" s="42"/>
      <c r="K23" s="43"/>
      <c r="L23" s="42"/>
      <c r="M23" s="42"/>
      <c r="N23" s="42"/>
      <c r="O23" s="42"/>
      <c r="P23" s="42"/>
      <c r="Q23" s="42"/>
      <c r="R23" s="42"/>
      <c r="S23" s="42"/>
      <c r="T23" s="42"/>
      <c r="U23" s="43"/>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4"/>
    </row>
    <row r="24" spans="3:49" s="35" customFormat="1" ht="20.25" customHeight="1">
      <c r="C24" s="40" t="s">
        <v>12</v>
      </c>
      <c r="D24" s="42"/>
      <c r="E24" s="42"/>
      <c r="F24" s="42"/>
      <c r="H24" s="44" t="s">
        <v>13</v>
      </c>
      <c r="I24" s="395"/>
      <c r="J24" s="395"/>
      <c r="K24" s="395"/>
      <c r="L24" s="395"/>
      <c r="M24" s="395"/>
      <c r="N24" s="395"/>
      <c r="O24" s="395"/>
      <c r="P24" s="395"/>
      <c r="Q24" s="395"/>
      <c r="R24" s="395"/>
      <c r="S24" s="395"/>
      <c r="T24" s="395"/>
      <c r="U24" s="395"/>
      <c r="V24" s="395"/>
      <c r="W24" s="395"/>
      <c r="X24" s="395"/>
      <c r="Y24" s="395"/>
      <c r="Z24" s="395"/>
      <c r="AA24" s="395"/>
      <c r="AB24" s="43"/>
      <c r="AD24" s="44" t="s">
        <v>14</v>
      </c>
      <c r="AE24" s="331"/>
      <c r="AF24" s="332"/>
      <c r="AG24" s="331"/>
      <c r="AH24" s="331"/>
      <c r="AI24" s="331"/>
      <c r="AJ24" s="43"/>
      <c r="AL24" s="44" t="s">
        <v>15</v>
      </c>
      <c r="AM24" s="395"/>
      <c r="AN24" s="396"/>
      <c r="AO24" s="396"/>
      <c r="AP24" s="396"/>
      <c r="AQ24" s="396"/>
      <c r="AR24" s="396"/>
      <c r="AS24" s="396"/>
      <c r="AT24" s="396"/>
      <c r="AU24" s="396"/>
      <c r="AV24" s="396"/>
      <c r="AW24" s="396"/>
    </row>
    <row r="25" spans="3:49" s="35" customFormat="1" ht="20.25" customHeight="1">
      <c r="C25" s="40"/>
      <c r="D25" s="42"/>
      <c r="E25" s="42"/>
      <c r="F25" s="42"/>
      <c r="G25" s="43"/>
      <c r="H25" s="44"/>
      <c r="I25" s="43"/>
      <c r="J25" s="43"/>
      <c r="K25" s="43"/>
      <c r="L25" s="43"/>
      <c r="M25" s="43"/>
      <c r="N25" s="43"/>
      <c r="O25" s="43"/>
      <c r="P25" s="43"/>
      <c r="Q25" s="43"/>
      <c r="R25" s="43"/>
      <c r="S25" s="43"/>
      <c r="T25" s="43"/>
      <c r="U25" s="43"/>
      <c r="V25" s="43"/>
      <c r="W25" s="43"/>
      <c r="X25" s="43"/>
      <c r="Y25" s="43"/>
      <c r="Z25" s="43"/>
      <c r="AA25" s="43"/>
      <c r="AB25" s="43"/>
      <c r="AC25" s="43"/>
      <c r="AD25" s="43"/>
      <c r="AE25" s="43"/>
      <c r="AF25" s="42"/>
      <c r="AG25" s="43"/>
      <c r="AH25" s="43"/>
      <c r="AI25" s="43"/>
      <c r="AJ25" s="43"/>
      <c r="AK25" s="43"/>
      <c r="AL25" s="43"/>
      <c r="AM25" s="43"/>
      <c r="AN25" s="42"/>
      <c r="AO25" s="43"/>
      <c r="AP25" s="43"/>
      <c r="AQ25" s="43"/>
      <c r="AR25" s="43"/>
      <c r="AS25" s="43"/>
      <c r="AT25" s="43"/>
      <c r="AU25" s="43"/>
      <c r="AV25" s="43"/>
      <c r="AW25" s="43"/>
    </row>
    <row r="26" spans="2:50" s="35" customFormat="1" ht="20.25" customHeight="1">
      <c r="B26" s="43"/>
      <c r="C26" s="40" t="s">
        <v>16</v>
      </c>
      <c r="D26" s="43"/>
      <c r="E26" s="43"/>
      <c r="F26" s="43"/>
      <c r="G26" s="43"/>
      <c r="H26" s="43"/>
      <c r="I26" s="43"/>
      <c r="J26" s="395"/>
      <c r="K26" s="395"/>
      <c r="L26" s="395"/>
      <c r="M26" s="395"/>
      <c r="N26" s="395"/>
      <c r="O26" s="395"/>
      <c r="P26" s="395"/>
      <c r="Q26" s="395"/>
      <c r="R26" s="395"/>
      <c r="S26" s="395"/>
      <c r="T26" s="395"/>
      <c r="U26" s="395"/>
      <c r="V26" s="395"/>
      <c r="W26" s="395"/>
      <c r="X26" s="395"/>
      <c r="Y26" s="43"/>
      <c r="Z26" s="43"/>
      <c r="AA26" s="43"/>
      <c r="AC26" s="43"/>
      <c r="AD26" s="43"/>
      <c r="AE26" s="40" t="s">
        <v>17</v>
      </c>
      <c r="AG26" s="43"/>
      <c r="AH26" s="43"/>
      <c r="AI26" s="395"/>
      <c r="AJ26" s="395"/>
      <c r="AK26" s="395"/>
      <c r="AL26" s="395"/>
      <c r="AM26" s="395"/>
      <c r="AN26" s="395"/>
      <c r="AO26" s="395"/>
      <c r="AP26" s="395"/>
      <c r="AQ26" s="395"/>
      <c r="AR26" s="395"/>
      <c r="AS26" s="395"/>
      <c r="AT26" s="395"/>
      <c r="AU26" s="395"/>
      <c r="AV26" s="395"/>
      <c r="AW26" s="395"/>
      <c r="AX26" s="43"/>
    </row>
    <row r="27" spans="2:50" s="35" customFormat="1" ht="20.25" customHeight="1">
      <c r="B27" s="43"/>
      <c r="C27" s="40"/>
      <c r="D27" s="43"/>
      <c r="E27" s="43"/>
      <c r="F27" s="43"/>
      <c r="G27" s="43"/>
      <c r="H27" s="43"/>
      <c r="I27" s="43"/>
      <c r="J27" s="43"/>
      <c r="K27" s="43"/>
      <c r="L27" s="43"/>
      <c r="M27" s="43"/>
      <c r="N27" s="43"/>
      <c r="O27" s="43"/>
      <c r="P27" s="43"/>
      <c r="Q27" s="43"/>
      <c r="R27" s="43"/>
      <c r="S27" s="43"/>
      <c r="T27" s="43"/>
      <c r="U27" s="43"/>
      <c r="V27" s="43"/>
      <c r="W27" s="43"/>
      <c r="X27" s="43"/>
      <c r="Y27" s="43"/>
      <c r="Z27" s="43"/>
      <c r="AA27" s="43"/>
      <c r="AC27" s="43"/>
      <c r="AD27" s="43"/>
      <c r="AE27" s="40"/>
      <c r="AG27" s="43"/>
      <c r="AH27" s="43"/>
      <c r="AI27" s="43"/>
      <c r="AJ27" s="43"/>
      <c r="AK27" s="43"/>
      <c r="AL27" s="43"/>
      <c r="AM27" s="43"/>
      <c r="AN27" s="43"/>
      <c r="AO27" s="43"/>
      <c r="AP27" s="43"/>
      <c r="AQ27" s="43"/>
      <c r="AR27" s="43"/>
      <c r="AS27" s="43"/>
      <c r="AT27" s="43"/>
      <c r="AU27" s="43"/>
      <c r="AV27" s="43"/>
      <c r="AW27" s="43"/>
      <c r="AX27" s="43"/>
    </row>
    <row r="28" spans="2:50" s="35" customFormat="1" ht="20.25" customHeight="1">
      <c r="B28" s="43"/>
      <c r="C28" s="40" t="s">
        <v>18</v>
      </c>
      <c r="D28" s="43"/>
      <c r="E28" s="43"/>
      <c r="F28" s="43"/>
      <c r="G28" s="43"/>
      <c r="H28" s="395"/>
      <c r="I28" s="395"/>
      <c r="J28" s="395"/>
      <c r="K28" s="395"/>
      <c r="L28" s="395"/>
      <c r="M28" s="395"/>
      <c r="N28" s="395"/>
      <c r="Q28" s="45" t="s">
        <v>19</v>
      </c>
      <c r="R28" s="395"/>
      <c r="S28" s="395"/>
      <c r="T28" s="395"/>
      <c r="U28" s="395"/>
      <c r="V28" s="395"/>
      <c r="W28" s="395"/>
      <c r="X28" s="395"/>
      <c r="AA28" s="43"/>
      <c r="AB28" s="45" t="s">
        <v>20</v>
      </c>
      <c r="AC28" s="395"/>
      <c r="AD28" s="395"/>
      <c r="AE28" s="395"/>
      <c r="AF28" s="395"/>
      <c r="AG28" s="395"/>
      <c r="AH28" s="395"/>
      <c r="AI28" s="395"/>
      <c r="AL28" s="45" t="s">
        <v>21</v>
      </c>
      <c r="AM28" s="395"/>
      <c r="AN28" s="395"/>
      <c r="AO28" s="395"/>
      <c r="AP28" s="395"/>
      <c r="AQ28" s="395"/>
      <c r="AR28" s="395"/>
      <c r="AS28" s="395"/>
      <c r="AT28" s="395"/>
      <c r="AU28" s="395"/>
      <c r="AV28" s="395"/>
      <c r="AW28" s="395"/>
      <c r="AX28" s="43"/>
    </row>
    <row r="29" spans="3:49" s="232" customFormat="1" ht="20.25" customHeight="1">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row>
    <row r="30" spans="3:49" s="232" customFormat="1" ht="20.25" customHeight="1">
      <c r="C30" s="233" t="s">
        <v>516</v>
      </c>
      <c r="D30" s="235"/>
      <c r="E30" s="235"/>
      <c r="F30" s="235"/>
      <c r="G30" s="235"/>
      <c r="H30" s="235"/>
      <c r="I30" s="333"/>
      <c r="J30" s="334"/>
      <c r="K30" s="334"/>
      <c r="L30" s="334"/>
      <c r="M30" s="334"/>
      <c r="N30" s="334"/>
      <c r="O30" s="334"/>
      <c r="P30" s="334"/>
      <c r="Q30" s="334"/>
      <c r="R30" s="334"/>
      <c r="S30" s="334"/>
      <c r="T30" s="334"/>
      <c r="U30" s="334"/>
      <c r="V30" s="334"/>
      <c r="W30" s="334"/>
      <c r="X30" s="334"/>
      <c r="Y30" s="266"/>
      <c r="Z30" s="266"/>
      <c r="AA30" s="266"/>
      <c r="AB30" s="266"/>
      <c r="AC30" s="266"/>
      <c r="AD30" s="266"/>
      <c r="AE30" s="266"/>
      <c r="AF30" s="266"/>
      <c r="AG30" s="266"/>
      <c r="AH30" s="266"/>
      <c r="AI30" s="266"/>
      <c r="AJ30" s="266"/>
      <c r="AK30" s="266"/>
      <c r="AL30" s="266"/>
      <c r="AM30" s="266"/>
      <c r="AN30" s="266"/>
      <c r="AO30" s="266"/>
      <c r="AP30" s="266"/>
      <c r="AQ30" s="266"/>
      <c r="AR30" s="266"/>
      <c r="AS30" s="266"/>
      <c r="AT30" s="235"/>
      <c r="AU30" s="235"/>
      <c r="AV30" s="235"/>
      <c r="AW30" s="267"/>
    </row>
    <row r="31" spans="3:49" s="232" customFormat="1" ht="20.25" customHeight="1">
      <c r="C31" s="233"/>
      <c r="D31" s="235"/>
      <c r="E31" s="235"/>
      <c r="F31" s="235"/>
      <c r="G31" s="235"/>
      <c r="H31" s="235"/>
      <c r="I31" s="268"/>
      <c r="J31" s="268"/>
      <c r="K31" s="269"/>
      <c r="L31" s="268"/>
      <c r="M31" s="268"/>
      <c r="N31" s="268"/>
      <c r="O31" s="268"/>
      <c r="P31" s="268"/>
      <c r="Q31" s="268"/>
      <c r="R31" s="268"/>
      <c r="S31" s="268"/>
      <c r="T31" s="269"/>
      <c r="U31" s="268"/>
      <c r="V31" s="268"/>
      <c r="W31" s="268"/>
      <c r="X31" s="268"/>
      <c r="Y31" s="266"/>
      <c r="Z31" s="266"/>
      <c r="AA31" s="266"/>
      <c r="AB31" s="266"/>
      <c r="AC31" s="266"/>
      <c r="AD31" s="266"/>
      <c r="AE31" s="266"/>
      <c r="AF31" s="266"/>
      <c r="AG31" s="266"/>
      <c r="AH31" s="266"/>
      <c r="AI31" s="266"/>
      <c r="AJ31" s="266"/>
      <c r="AK31" s="266"/>
      <c r="AL31" s="266"/>
      <c r="AM31" s="266"/>
      <c r="AN31" s="266"/>
      <c r="AO31" s="266"/>
      <c r="AP31" s="266"/>
      <c r="AQ31" s="266"/>
      <c r="AR31" s="266"/>
      <c r="AS31" s="266"/>
      <c r="AT31" s="235"/>
      <c r="AU31" s="235"/>
      <c r="AV31" s="235"/>
      <c r="AW31" s="267"/>
    </row>
    <row r="32" spans="3:49" s="232" customFormat="1" ht="20.25" customHeight="1">
      <c r="C32" s="233" t="s">
        <v>517</v>
      </c>
      <c r="D32" s="235"/>
      <c r="E32" s="235"/>
      <c r="F32" s="235"/>
      <c r="G32" s="235"/>
      <c r="H32" s="235"/>
      <c r="Y32" s="333"/>
      <c r="Z32" s="334"/>
      <c r="AA32" s="334"/>
      <c r="AB32" s="334"/>
      <c r="AC32" s="334"/>
      <c r="AD32" s="334"/>
      <c r="AE32" s="334"/>
      <c r="AF32" s="334"/>
      <c r="AG32" s="334"/>
      <c r="AH32" s="334"/>
      <c r="AI32" s="334"/>
      <c r="AJ32" s="334"/>
      <c r="AK32" s="334"/>
      <c r="AL32" s="334"/>
      <c r="AM32" s="334"/>
      <c r="AN32" s="334"/>
      <c r="AP32" s="266"/>
      <c r="AQ32" s="266"/>
      <c r="AR32" s="266"/>
      <c r="AS32" s="266"/>
      <c r="AT32" s="235"/>
      <c r="AU32" s="235"/>
      <c r="AV32" s="235"/>
      <c r="AW32" s="267"/>
    </row>
    <row r="33" spans="3:49" s="232" customFormat="1" ht="20.25" customHeight="1">
      <c r="C33" s="233"/>
      <c r="D33" s="235"/>
      <c r="E33" s="235"/>
      <c r="F33" s="235"/>
      <c r="G33" s="235"/>
      <c r="H33" s="235"/>
      <c r="I33" s="268"/>
      <c r="J33" s="268"/>
      <c r="K33" s="269"/>
      <c r="L33" s="268"/>
      <c r="M33" s="268"/>
      <c r="N33" s="268"/>
      <c r="O33" s="268"/>
      <c r="P33" s="268"/>
      <c r="Q33" s="268"/>
      <c r="R33" s="268"/>
      <c r="S33" s="268"/>
      <c r="T33" s="269"/>
      <c r="U33" s="268"/>
      <c r="V33" s="268"/>
      <c r="W33" s="268"/>
      <c r="X33" s="268"/>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35"/>
      <c r="AU33" s="235"/>
      <c r="AV33" s="235"/>
      <c r="AW33" s="267"/>
    </row>
    <row r="34" spans="3:49" s="232" customFormat="1" ht="20.25" customHeight="1">
      <c r="C34" s="233" t="s">
        <v>518</v>
      </c>
      <c r="D34" s="235"/>
      <c r="E34" s="235"/>
      <c r="F34" s="235"/>
      <c r="G34" s="235"/>
      <c r="H34" s="235"/>
      <c r="I34" s="268"/>
      <c r="J34" s="268"/>
      <c r="K34" s="284"/>
      <c r="L34" s="270" t="s">
        <v>162</v>
      </c>
      <c r="M34" s="271"/>
      <c r="N34" s="271"/>
      <c r="O34" s="271"/>
      <c r="P34" s="271"/>
      <c r="Q34" s="271"/>
      <c r="R34" s="271"/>
      <c r="S34" s="271"/>
      <c r="T34" s="284"/>
      <c r="U34" s="271" t="s">
        <v>163</v>
      </c>
      <c r="V34" s="268"/>
      <c r="W34" s="268"/>
      <c r="X34" s="268"/>
      <c r="Y34" s="266"/>
      <c r="Z34" s="266"/>
      <c r="AA34" s="266"/>
      <c r="AB34" s="266"/>
      <c r="AC34" s="266"/>
      <c r="AD34" s="266"/>
      <c r="AE34" s="266"/>
      <c r="AF34" s="266"/>
      <c r="AG34" s="266"/>
      <c r="AH34" s="266"/>
      <c r="AI34" s="266"/>
      <c r="AJ34" s="266"/>
      <c r="AK34" s="266"/>
      <c r="AL34" s="266"/>
      <c r="AM34" s="266"/>
      <c r="AN34" s="266"/>
      <c r="AO34" s="266"/>
      <c r="AP34" s="266"/>
      <c r="AQ34" s="266"/>
      <c r="AR34" s="266"/>
      <c r="AS34" s="266"/>
      <c r="AT34" s="235"/>
      <c r="AU34" s="235"/>
      <c r="AV34" s="235"/>
      <c r="AW34" s="267"/>
    </row>
    <row r="35" spans="3:49" s="232" customFormat="1" ht="20.25" customHeight="1">
      <c r="C35" s="233"/>
      <c r="D35" s="235"/>
      <c r="E35" s="235"/>
      <c r="F35" s="235"/>
      <c r="G35" s="235"/>
      <c r="H35" s="235"/>
      <c r="I35" s="268"/>
      <c r="J35" s="268"/>
      <c r="K35" s="269"/>
      <c r="L35" s="268"/>
      <c r="M35" s="268"/>
      <c r="N35" s="268"/>
      <c r="O35" s="268"/>
      <c r="P35" s="268"/>
      <c r="Q35" s="268"/>
      <c r="R35" s="268"/>
      <c r="S35" s="268"/>
      <c r="T35" s="269"/>
      <c r="U35" s="268"/>
      <c r="V35" s="268"/>
      <c r="W35" s="268"/>
      <c r="X35" s="268"/>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35"/>
      <c r="AU35" s="235"/>
      <c r="AV35" s="235"/>
      <c r="AW35" s="267"/>
    </row>
    <row r="36" spans="3:49" s="232" customFormat="1" ht="20.25" customHeight="1">
      <c r="C36" s="233"/>
      <c r="D36" s="235"/>
      <c r="E36" s="235" t="s">
        <v>515</v>
      </c>
      <c r="F36" s="235"/>
      <c r="G36" s="235"/>
      <c r="H36" s="235"/>
      <c r="I36" s="235"/>
      <c r="J36" s="235"/>
      <c r="K36" s="266"/>
      <c r="L36" s="235"/>
      <c r="M36" s="235"/>
      <c r="N36" s="235"/>
      <c r="O36" s="235"/>
      <c r="P36" s="235"/>
      <c r="Q36" s="235"/>
      <c r="R36" s="273"/>
      <c r="S36" s="397"/>
      <c r="T36" s="397"/>
      <c r="U36" s="397"/>
      <c r="V36" s="242"/>
      <c r="W36" s="272"/>
      <c r="X36" s="272"/>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74"/>
    </row>
    <row r="37" spans="2:50" s="35" customFormat="1" ht="20.25" customHeight="1">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row>
    <row r="38" spans="2:50" s="32" customFormat="1" ht="20.25" customHeight="1">
      <c r="B38" s="30"/>
      <c r="C38" s="30"/>
      <c r="D38" s="30"/>
      <c r="E38" s="30"/>
      <c r="F38" s="30"/>
      <c r="G38" s="30"/>
      <c r="H38" s="30"/>
      <c r="I38" s="30"/>
      <c r="J38" s="30"/>
      <c r="K38" s="30"/>
      <c r="L38" s="30"/>
      <c r="M38" s="30"/>
      <c r="N38" s="30"/>
      <c r="O38" s="30"/>
      <c r="P38" s="30"/>
      <c r="Q38" s="30"/>
      <c r="R38" s="30"/>
      <c r="S38" s="30"/>
      <c r="T38" s="30"/>
      <c r="U38" s="30"/>
      <c r="V38" s="30"/>
      <c r="W38" s="30"/>
      <c r="X38" s="30"/>
      <c r="Y38" s="30"/>
      <c r="Z38" s="31" t="s">
        <v>333</v>
      </c>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row>
    <row r="39" spans="2:50" s="32" customFormat="1" ht="20.25" customHeight="1">
      <c r="B39" s="33"/>
      <c r="C39" s="33"/>
      <c r="D39" s="33"/>
      <c r="E39" s="33"/>
      <c r="F39" s="33"/>
      <c r="G39" s="33"/>
      <c r="H39" s="33"/>
      <c r="I39" s="33"/>
      <c r="J39" s="33"/>
      <c r="K39" s="33"/>
      <c r="L39" s="33"/>
      <c r="M39" s="33"/>
      <c r="N39" s="33"/>
      <c r="O39" s="33"/>
      <c r="P39" s="33"/>
      <c r="Q39" s="33"/>
      <c r="R39" s="33"/>
      <c r="S39" s="33"/>
      <c r="T39" s="33"/>
      <c r="U39" s="33"/>
      <c r="V39" s="33"/>
      <c r="W39" s="33"/>
      <c r="X39" s="33"/>
      <c r="Y39" s="33"/>
      <c r="Z39" s="34"/>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row>
    <row r="40" spans="2:50" s="35" customFormat="1" ht="20.25" customHeight="1">
      <c r="B40" s="43"/>
      <c r="C40" s="284"/>
      <c r="D40" s="43" t="s">
        <v>22</v>
      </c>
      <c r="E40" s="43"/>
      <c r="F40" s="43"/>
      <c r="G40" s="43"/>
      <c r="H40" s="43"/>
      <c r="I40" s="43"/>
      <c r="K40" s="43"/>
      <c r="L40" s="43"/>
      <c r="M40" s="43"/>
      <c r="N40" s="285"/>
      <c r="O40" s="46" t="s">
        <v>23</v>
      </c>
      <c r="P40" s="43"/>
      <c r="Q40" s="43"/>
      <c r="R40" s="43"/>
      <c r="S40" s="43"/>
      <c r="T40" s="43"/>
      <c r="U40" s="43"/>
      <c r="W40" s="285"/>
      <c r="X40" s="46" t="s">
        <v>24</v>
      </c>
      <c r="Y40" s="43"/>
      <c r="Z40" s="43"/>
      <c r="AA40" s="43"/>
      <c r="AC40" s="43"/>
      <c r="AD40" s="43"/>
      <c r="AE40" s="43"/>
      <c r="AF40" s="43"/>
      <c r="AG40" s="43"/>
      <c r="AH40" s="43"/>
      <c r="AK40" s="43"/>
      <c r="AL40" s="43"/>
      <c r="AM40" s="43"/>
      <c r="AX40" s="43"/>
    </row>
    <row r="41" spans="2:50" s="35" customFormat="1" ht="20.25" customHeight="1">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X41" s="43"/>
    </row>
    <row r="42" spans="2:50" s="4" customFormat="1" ht="20.25" customHeight="1">
      <c r="B42" s="47"/>
      <c r="C42" s="284"/>
      <c r="D42" s="46" t="s">
        <v>25</v>
      </c>
      <c r="E42" s="47"/>
      <c r="F42" s="47"/>
      <c r="G42" s="47"/>
      <c r="H42" s="47"/>
      <c r="I42" s="47"/>
      <c r="J42" s="47"/>
      <c r="K42" s="47"/>
      <c r="L42" s="47"/>
      <c r="M42" s="47"/>
      <c r="N42" s="47"/>
      <c r="O42" s="387"/>
      <c r="P42" s="387"/>
      <c r="Q42" s="387"/>
      <c r="R42" s="387"/>
      <c r="S42" s="387"/>
      <c r="T42" s="387"/>
      <c r="U42" s="387"/>
      <c r="V42" s="387"/>
      <c r="W42" s="387"/>
      <c r="X42" s="387"/>
      <c r="Y42" s="387"/>
      <c r="Z42" s="387"/>
      <c r="AA42" s="387"/>
      <c r="AB42" s="387"/>
      <c r="AC42" s="387"/>
      <c r="AD42" s="387"/>
      <c r="AE42" s="387"/>
      <c r="AF42" s="387"/>
      <c r="AG42" s="387"/>
      <c r="AH42" s="387"/>
      <c r="AI42" s="387"/>
      <c r="AJ42" s="387"/>
      <c r="AK42" s="387"/>
      <c r="AL42" s="387"/>
      <c r="AM42" s="387"/>
      <c r="AN42" s="388"/>
      <c r="AO42" s="388"/>
      <c r="AP42" s="388"/>
      <c r="AQ42" s="388"/>
      <c r="AR42" s="388"/>
      <c r="AS42" s="388"/>
      <c r="AT42" s="388"/>
      <c r="AU42" s="388"/>
      <c r="AV42" s="388"/>
      <c r="AW42" s="388"/>
      <c r="AX42" s="47"/>
    </row>
    <row r="43" spans="2:50" s="4" customFormat="1" ht="20.25" customHeight="1">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X43" s="47"/>
    </row>
    <row r="44" spans="2:50" s="4" customFormat="1" ht="20.25" customHeight="1">
      <c r="B44" s="47"/>
      <c r="C44" s="284"/>
      <c r="D44" s="46" t="s">
        <v>26</v>
      </c>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387"/>
      <c r="AJ44" s="387"/>
      <c r="AK44" s="387"/>
      <c r="AL44" s="387"/>
      <c r="AM44" s="387"/>
      <c r="AN44" s="388"/>
      <c r="AO44" s="388"/>
      <c r="AP44" s="388"/>
      <c r="AQ44" s="388"/>
      <c r="AR44" s="388"/>
      <c r="AS44" s="388"/>
      <c r="AT44" s="388"/>
      <c r="AU44" s="388"/>
      <c r="AV44" s="388"/>
      <c r="AW44" s="388"/>
      <c r="AX44" s="47"/>
    </row>
    <row r="45" spans="2:50" s="4" customFormat="1" ht="20.25" customHeight="1">
      <c r="B45" s="47"/>
      <c r="C45" s="47"/>
      <c r="D45" s="48"/>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X45" s="47"/>
    </row>
    <row r="46" spans="2:50" s="4" customFormat="1" ht="20.25" customHeight="1">
      <c r="B46" s="47"/>
      <c r="C46" s="47"/>
      <c r="D46" s="387"/>
      <c r="E46" s="389"/>
      <c r="F46" s="389"/>
      <c r="G46" s="389"/>
      <c r="H46" s="389"/>
      <c r="I46" s="389"/>
      <c r="J46" s="389"/>
      <c r="K46" s="389"/>
      <c r="L46" s="389"/>
      <c r="M46" s="389"/>
      <c r="N46" s="389"/>
      <c r="O46" s="389"/>
      <c r="P46" s="389"/>
      <c r="Q46" s="389"/>
      <c r="R46" s="389"/>
      <c r="S46" s="389"/>
      <c r="T46" s="389"/>
      <c r="U46" s="389"/>
      <c r="V46" s="389"/>
      <c r="W46" s="389"/>
      <c r="X46" s="389"/>
      <c r="Y46" s="389"/>
      <c r="Z46" s="389"/>
      <c r="AA46" s="389"/>
      <c r="AB46" s="389"/>
      <c r="AC46" s="389"/>
      <c r="AD46" s="389"/>
      <c r="AE46" s="389"/>
      <c r="AF46" s="389"/>
      <c r="AG46" s="389"/>
      <c r="AH46" s="389"/>
      <c r="AI46" s="389"/>
      <c r="AJ46" s="389"/>
      <c r="AK46" s="389"/>
      <c r="AL46" s="389"/>
      <c r="AM46" s="389"/>
      <c r="AN46" s="388"/>
      <c r="AO46" s="388"/>
      <c r="AP46" s="388"/>
      <c r="AQ46" s="388"/>
      <c r="AR46" s="388"/>
      <c r="AS46" s="388"/>
      <c r="AT46" s="388"/>
      <c r="AU46" s="388"/>
      <c r="AV46" s="388"/>
      <c r="AW46" s="388"/>
      <c r="AX46" s="47"/>
    </row>
    <row r="47" spans="2:50" s="4" customFormat="1" ht="20.25" customHeight="1">
      <c r="B47" s="47"/>
      <c r="C47" s="47"/>
      <c r="D47" s="48"/>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X47" s="47"/>
    </row>
    <row r="48" spans="2:50" s="4" customFormat="1" ht="20.25" customHeight="1">
      <c r="B48" s="47"/>
      <c r="C48" s="284"/>
      <c r="D48" s="46" t="s">
        <v>27</v>
      </c>
      <c r="E48" s="47"/>
      <c r="F48" s="47"/>
      <c r="G48" s="47"/>
      <c r="H48" s="47"/>
      <c r="I48" s="47"/>
      <c r="J48" s="47"/>
      <c r="K48" s="47"/>
      <c r="L48" s="47"/>
      <c r="M48" s="387"/>
      <c r="N48" s="387"/>
      <c r="O48" s="387"/>
      <c r="P48" s="387"/>
      <c r="Q48" s="387"/>
      <c r="R48" s="387"/>
      <c r="S48" s="387"/>
      <c r="T48" s="387"/>
      <c r="U48" s="387"/>
      <c r="V48" s="387"/>
      <c r="W48" s="387"/>
      <c r="X48" s="387"/>
      <c r="Y48" s="387"/>
      <c r="Z48" s="387"/>
      <c r="AA48" s="387"/>
      <c r="AB48" s="387"/>
      <c r="AC48" s="387"/>
      <c r="AD48" s="387"/>
      <c r="AE48" s="387"/>
      <c r="AF48" s="387"/>
      <c r="AG48" s="387"/>
      <c r="AH48" s="387"/>
      <c r="AI48" s="387"/>
      <c r="AJ48" s="387"/>
      <c r="AK48" s="387"/>
      <c r="AL48" s="387"/>
      <c r="AM48" s="387"/>
      <c r="AN48" s="388"/>
      <c r="AO48" s="388"/>
      <c r="AP48" s="388"/>
      <c r="AQ48" s="388"/>
      <c r="AR48" s="388"/>
      <c r="AS48" s="388"/>
      <c r="AT48" s="388"/>
      <c r="AU48" s="388"/>
      <c r="AV48" s="388"/>
      <c r="AW48" s="388"/>
      <c r="AX48" s="47"/>
    </row>
    <row r="49" spans="2:50" s="4" customFormat="1" ht="20.25" customHeight="1">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X49" s="47"/>
    </row>
    <row r="50" spans="2:50" s="4" customFormat="1" ht="20.25" customHeight="1">
      <c r="B50" s="47"/>
      <c r="C50" s="284"/>
      <c r="D50" s="43" t="s">
        <v>161</v>
      </c>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X50" s="47"/>
    </row>
    <row r="51" spans="2:50" s="4" customFormat="1" ht="20.25" customHeight="1">
      <c r="B51" s="47"/>
      <c r="C51" s="47"/>
      <c r="D51" s="43"/>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X51" s="47"/>
    </row>
    <row r="52" spans="2:50" s="4" customFormat="1" ht="20.25" customHeight="1">
      <c r="B52" s="47"/>
      <c r="C52" s="47"/>
      <c r="D52" s="47"/>
      <c r="E52" s="47"/>
      <c r="F52" s="47"/>
      <c r="G52" s="47"/>
      <c r="H52" s="47"/>
      <c r="I52" s="47"/>
      <c r="J52" s="47"/>
      <c r="K52" s="47"/>
      <c r="L52" s="47"/>
      <c r="M52" s="47"/>
      <c r="N52" s="285"/>
      <c r="O52" s="47" t="s">
        <v>162</v>
      </c>
      <c r="P52" s="47"/>
      <c r="Q52" s="47"/>
      <c r="R52" s="47"/>
      <c r="S52" s="47"/>
      <c r="T52" s="47"/>
      <c r="U52" s="47"/>
      <c r="V52" s="47"/>
      <c r="W52" s="285"/>
      <c r="X52" s="47" t="s">
        <v>163</v>
      </c>
      <c r="Y52" s="47"/>
      <c r="Z52" s="47"/>
      <c r="AA52" s="47"/>
      <c r="AB52" s="47"/>
      <c r="AC52" s="47"/>
      <c r="AD52" s="47"/>
      <c r="AE52" s="47"/>
      <c r="AF52" s="47"/>
      <c r="AG52" s="47"/>
      <c r="AH52" s="47"/>
      <c r="AI52" s="47"/>
      <c r="AJ52" s="47"/>
      <c r="AK52" s="47"/>
      <c r="AL52" s="47"/>
      <c r="AM52" s="47"/>
      <c r="AX52" s="47"/>
    </row>
    <row r="53" spans="2:50" s="4" customFormat="1" ht="20.25" customHeight="1">
      <c r="B53" s="47"/>
      <c r="C53" s="47"/>
      <c r="D53" s="47"/>
      <c r="E53" s="47"/>
      <c r="F53" s="47"/>
      <c r="G53" s="47"/>
      <c r="H53" s="47"/>
      <c r="I53" s="47"/>
      <c r="J53" s="47"/>
      <c r="K53" s="47"/>
      <c r="L53" s="47"/>
      <c r="M53" s="47"/>
      <c r="N53" s="47"/>
      <c r="O53" s="47"/>
      <c r="P53" s="47"/>
      <c r="Q53" s="47"/>
      <c r="R53" s="47"/>
      <c r="S53" s="47"/>
      <c r="T53" s="47"/>
      <c r="U53" s="47"/>
      <c r="V53" s="47"/>
      <c r="W53" s="47"/>
      <c r="X53" s="43"/>
      <c r="Y53" s="47"/>
      <c r="Z53" s="47"/>
      <c r="AA53" s="47"/>
      <c r="AB53" s="47"/>
      <c r="AC53" s="47"/>
      <c r="AD53" s="47"/>
      <c r="AE53" s="47"/>
      <c r="AF53" s="47"/>
      <c r="AG53" s="43"/>
      <c r="AH53" s="47"/>
      <c r="AI53" s="47"/>
      <c r="AJ53" s="47"/>
      <c r="AK53" s="47"/>
      <c r="AL53" s="47"/>
      <c r="AM53" s="47"/>
      <c r="AN53" s="47"/>
      <c r="AO53" s="47"/>
      <c r="AP53" s="47"/>
      <c r="AQ53" s="47"/>
      <c r="AR53" s="47"/>
      <c r="AS53" s="47"/>
      <c r="AT53" s="47"/>
      <c r="AU53" s="47"/>
      <c r="AV53" s="47"/>
      <c r="AW53" s="47"/>
      <c r="AX53" s="47"/>
    </row>
    <row r="54" spans="2:50" s="32" customFormat="1" ht="20.25" customHeight="1">
      <c r="B54" s="30"/>
      <c r="C54" s="30"/>
      <c r="D54" s="30"/>
      <c r="E54" s="30"/>
      <c r="F54" s="30"/>
      <c r="G54" s="30"/>
      <c r="H54" s="30"/>
      <c r="I54" s="30"/>
      <c r="J54" s="30"/>
      <c r="K54" s="30"/>
      <c r="L54" s="30"/>
      <c r="M54" s="30"/>
      <c r="N54" s="30"/>
      <c r="O54" s="30"/>
      <c r="P54" s="30"/>
      <c r="Q54" s="30"/>
      <c r="R54" s="30"/>
      <c r="S54" s="30"/>
      <c r="T54" s="30"/>
      <c r="U54" s="30"/>
      <c r="V54" s="30"/>
      <c r="W54" s="30"/>
      <c r="X54" s="30"/>
      <c r="Y54" s="30"/>
      <c r="Z54" s="31" t="s">
        <v>28</v>
      </c>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row>
    <row r="55" s="33" customFormat="1" ht="20.25" customHeight="1">
      <c r="Z55" s="34"/>
    </row>
    <row r="56" s="35" customFormat="1" ht="20.25" customHeight="1">
      <c r="C56" s="46" t="s">
        <v>155</v>
      </c>
    </row>
    <row r="57" s="35" customFormat="1" ht="20.25" customHeight="1">
      <c r="C57" s="46" t="s">
        <v>156</v>
      </c>
    </row>
    <row r="58" spans="2:50" s="35" customFormat="1" ht="20.25" customHeight="1">
      <c r="B58" s="43"/>
      <c r="C58" s="49" t="s">
        <v>157</v>
      </c>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row>
    <row r="59" spans="2:50" s="35" customFormat="1" ht="20.25" customHeight="1">
      <c r="B59" s="43"/>
      <c r="C59" s="49" t="s">
        <v>160</v>
      </c>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row>
    <row r="60" spans="2:50" s="35" customFormat="1" ht="20.25" customHeight="1">
      <c r="B60" s="43"/>
      <c r="C60" s="49" t="s">
        <v>158</v>
      </c>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row>
    <row r="61" spans="2:50" s="35" customFormat="1" ht="20.25" customHeight="1">
      <c r="B61" s="43"/>
      <c r="C61" s="49" t="s">
        <v>159</v>
      </c>
      <c r="D61" s="49"/>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row>
    <row r="62" spans="2:50" s="35" customFormat="1" ht="20.25" customHeight="1">
      <c r="B62" s="43"/>
      <c r="C62" s="49"/>
      <c r="D62" s="49"/>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row>
    <row r="63" spans="2:50" s="51" customFormat="1" ht="29.25" customHeight="1">
      <c r="B63" s="50"/>
      <c r="C63" s="50"/>
      <c r="D63" s="50"/>
      <c r="E63" s="50"/>
      <c r="F63" s="50"/>
      <c r="G63" s="50"/>
      <c r="H63" s="50"/>
      <c r="I63" s="50"/>
      <c r="J63" s="50"/>
      <c r="K63" s="50"/>
      <c r="L63" s="50"/>
      <c r="M63" s="50"/>
      <c r="N63" s="50"/>
      <c r="O63" s="50"/>
      <c r="P63" s="50"/>
      <c r="Q63" s="50"/>
      <c r="R63" s="50"/>
      <c r="S63" s="50"/>
      <c r="T63" s="50"/>
      <c r="U63" s="50"/>
      <c r="V63" s="50"/>
      <c r="W63" s="50"/>
      <c r="X63" s="50"/>
      <c r="Y63" s="50"/>
      <c r="Z63" s="53" t="s">
        <v>29</v>
      </c>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row>
    <row r="64" spans="2:50" s="51" customFormat="1" ht="29.25" customHeight="1">
      <c r="B64" s="50"/>
      <c r="C64" s="50"/>
      <c r="D64" s="50"/>
      <c r="E64" s="50"/>
      <c r="F64" s="50"/>
      <c r="G64" s="50"/>
      <c r="H64" s="50"/>
      <c r="I64" s="50"/>
      <c r="J64" s="50"/>
      <c r="K64" s="50"/>
      <c r="L64" s="50"/>
      <c r="M64" s="50"/>
      <c r="N64" s="50"/>
      <c r="O64" s="50"/>
      <c r="P64" s="50"/>
      <c r="Q64" s="50"/>
      <c r="R64" s="50"/>
      <c r="S64" s="50"/>
      <c r="T64" s="50"/>
      <c r="U64" s="50"/>
      <c r="V64" s="50"/>
      <c r="W64" s="50"/>
      <c r="X64" s="50"/>
      <c r="Y64" s="50"/>
      <c r="Z64" s="53" t="s">
        <v>30</v>
      </c>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row>
    <row r="65" spans="2:50" s="51" customFormat="1" ht="29.25" customHeight="1">
      <c r="B65" s="50"/>
      <c r="C65" s="50"/>
      <c r="D65" s="50"/>
      <c r="E65" s="50"/>
      <c r="F65" s="50"/>
      <c r="G65" s="50"/>
      <c r="H65" s="50"/>
      <c r="I65" s="50"/>
      <c r="J65" s="50"/>
      <c r="K65" s="50"/>
      <c r="L65" s="50"/>
      <c r="M65" s="50"/>
      <c r="N65" s="50"/>
      <c r="O65" s="50"/>
      <c r="P65" s="50"/>
      <c r="Q65" s="50"/>
      <c r="R65" s="50"/>
      <c r="S65" s="50"/>
      <c r="T65" s="50"/>
      <c r="U65" s="50"/>
      <c r="V65" s="50"/>
      <c r="W65" s="50"/>
      <c r="X65" s="50"/>
      <c r="Y65" s="50"/>
      <c r="Z65" s="53" t="s">
        <v>31</v>
      </c>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row>
    <row r="66" spans="2:50" s="51" customFormat="1" ht="23.25">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row>
    <row r="67" spans="2:50" s="51" customFormat="1" ht="23.25">
      <c r="B67" s="50"/>
      <c r="C67" s="50"/>
      <c r="D67" s="50"/>
      <c r="E67" s="50"/>
      <c r="F67" s="50"/>
      <c r="G67" s="50"/>
      <c r="H67" s="50"/>
      <c r="I67" s="50"/>
      <c r="J67" s="50"/>
      <c r="K67" s="50"/>
      <c r="L67" s="50"/>
      <c r="M67" s="50"/>
      <c r="N67" s="50"/>
      <c r="O67" s="50"/>
      <c r="P67" s="50"/>
      <c r="Q67" s="50"/>
      <c r="R67" s="50"/>
      <c r="S67" s="50"/>
      <c r="T67" s="50"/>
      <c r="U67" s="50"/>
      <c r="V67" s="50"/>
      <c r="W67" s="50"/>
      <c r="X67" s="50"/>
      <c r="Y67" s="50"/>
      <c r="Z67" s="169" t="s">
        <v>32</v>
      </c>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row>
    <row r="68" spans="2:50" s="51" customFormat="1" ht="23.25">
      <c r="B68" s="50"/>
      <c r="C68" s="50"/>
      <c r="D68" s="50"/>
      <c r="E68" s="50"/>
      <c r="F68" s="50"/>
      <c r="G68" s="50"/>
      <c r="H68" s="50"/>
      <c r="I68" s="50"/>
      <c r="J68" s="50"/>
      <c r="K68" s="50"/>
      <c r="L68" s="50"/>
      <c r="M68" s="50"/>
      <c r="N68" s="50"/>
      <c r="O68" s="50"/>
      <c r="P68" s="50"/>
      <c r="Q68" s="50"/>
      <c r="R68" s="50"/>
      <c r="S68" s="50"/>
      <c r="T68" s="50"/>
      <c r="U68" s="50"/>
      <c r="V68" s="50"/>
      <c r="W68" s="50"/>
      <c r="X68" s="50"/>
      <c r="Y68" s="50"/>
      <c r="Z68" s="169" t="s">
        <v>33</v>
      </c>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row>
    <row r="69" spans="2:50" s="51" customFormat="1" ht="23.25">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row>
    <row r="70" spans="2:50" s="51" customFormat="1" ht="23.25">
      <c r="B70" s="50"/>
      <c r="C70" s="50"/>
      <c r="D70" s="50"/>
      <c r="E70" s="50"/>
      <c r="F70" s="390" t="s">
        <v>348</v>
      </c>
      <c r="G70" s="390"/>
      <c r="H70" s="390"/>
      <c r="I70" s="390"/>
      <c r="J70" s="390"/>
      <c r="K70" s="390"/>
      <c r="L70" s="390"/>
      <c r="M70" s="390"/>
      <c r="N70" s="390"/>
      <c r="O70" s="390"/>
      <c r="P70" s="390"/>
      <c r="Q70" s="390"/>
      <c r="R70" s="390"/>
      <c r="S70" s="390"/>
      <c r="T70" s="390"/>
      <c r="U70" s="390"/>
      <c r="V70" s="390"/>
      <c r="W70" s="390"/>
      <c r="X70" s="390"/>
      <c r="Y70" s="390"/>
      <c r="Z70" s="390"/>
      <c r="AA70" s="390"/>
      <c r="AB70" s="390"/>
      <c r="AC70" s="390"/>
      <c r="AD70" s="390"/>
      <c r="AE70" s="390"/>
      <c r="AF70" s="390"/>
      <c r="AG70" s="390"/>
      <c r="AH70" s="390"/>
      <c r="AI70" s="390"/>
      <c r="AJ70" s="390"/>
      <c r="AK70" s="390"/>
      <c r="AL70" s="390"/>
      <c r="AM70" s="390"/>
      <c r="AN70" s="390"/>
      <c r="AO70" s="390"/>
      <c r="AP70" s="390"/>
      <c r="AQ70" s="390"/>
      <c r="AR70" s="390"/>
      <c r="AS70" s="50"/>
      <c r="AT70" s="50"/>
      <c r="AU70" s="50"/>
      <c r="AV70" s="50"/>
      <c r="AW70" s="50"/>
      <c r="AX70" s="50"/>
    </row>
    <row r="71" spans="2:50" s="51" customFormat="1" ht="23.25">
      <c r="B71" s="50"/>
      <c r="C71" s="50"/>
      <c r="D71" s="50"/>
      <c r="E71" s="50"/>
      <c r="F71" s="390"/>
      <c r="G71" s="390"/>
      <c r="H71" s="390"/>
      <c r="I71" s="390"/>
      <c r="J71" s="390"/>
      <c r="K71" s="390"/>
      <c r="L71" s="390"/>
      <c r="M71" s="390"/>
      <c r="N71" s="390"/>
      <c r="O71" s="390"/>
      <c r="P71" s="390"/>
      <c r="Q71" s="390"/>
      <c r="R71" s="390"/>
      <c r="S71" s="390"/>
      <c r="T71" s="390"/>
      <c r="U71" s="390"/>
      <c r="V71" s="390"/>
      <c r="W71" s="390"/>
      <c r="X71" s="390"/>
      <c r="Y71" s="390"/>
      <c r="Z71" s="390"/>
      <c r="AA71" s="390"/>
      <c r="AB71" s="390"/>
      <c r="AC71" s="390"/>
      <c r="AD71" s="390"/>
      <c r="AE71" s="390"/>
      <c r="AF71" s="390"/>
      <c r="AG71" s="390"/>
      <c r="AH71" s="390"/>
      <c r="AI71" s="390"/>
      <c r="AJ71" s="390"/>
      <c r="AK71" s="390"/>
      <c r="AL71" s="390"/>
      <c r="AM71" s="390"/>
      <c r="AN71" s="390"/>
      <c r="AO71" s="390"/>
      <c r="AP71" s="390"/>
      <c r="AQ71" s="390"/>
      <c r="AR71" s="390"/>
      <c r="AS71" s="50"/>
      <c r="AT71" s="50"/>
      <c r="AU71" s="50"/>
      <c r="AV71" s="50"/>
      <c r="AW71" s="50"/>
      <c r="AX71" s="50"/>
    </row>
    <row r="72" s="51" customFormat="1" ht="23.25">
      <c r="AX72" s="50"/>
    </row>
    <row r="73" spans="1:50" s="51" customFormat="1" ht="23.25">
      <c r="A73" s="385" t="s">
        <v>512</v>
      </c>
      <c r="B73" s="386"/>
      <c r="C73" s="386"/>
      <c r="D73" s="386"/>
      <c r="E73" s="386"/>
      <c r="F73" s="386"/>
      <c r="G73" s="386"/>
      <c r="H73" s="386"/>
      <c r="I73" s="386"/>
      <c r="J73" s="386"/>
      <c r="K73" s="386"/>
      <c r="L73" s="386"/>
      <c r="M73" s="386"/>
      <c r="N73" s="386"/>
      <c r="O73" s="386"/>
      <c r="P73" s="386"/>
      <c r="Q73" s="386"/>
      <c r="R73" s="386"/>
      <c r="S73" s="386"/>
      <c r="T73" s="386"/>
      <c r="U73" s="386"/>
      <c r="V73" s="386"/>
      <c r="W73" s="386"/>
      <c r="X73" s="386"/>
      <c r="Y73" s="386"/>
      <c r="Z73" s="386"/>
      <c r="AA73" s="386"/>
      <c r="AB73" s="386"/>
      <c r="AC73" s="386"/>
      <c r="AD73" s="386"/>
      <c r="AE73" s="386"/>
      <c r="AF73" s="386"/>
      <c r="AG73" s="386"/>
      <c r="AH73" s="386"/>
      <c r="AI73" s="386"/>
      <c r="AJ73" s="386"/>
      <c r="AK73" s="386"/>
      <c r="AL73" s="386"/>
      <c r="AM73" s="386"/>
      <c r="AN73" s="386"/>
      <c r="AO73" s="386"/>
      <c r="AP73" s="386"/>
      <c r="AQ73" s="386"/>
      <c r="AR73" s="386"/>
      <c r="AS73" s="386"/>
      <c r="AT73" s="386"/>
      <c r="AU73" s="386"/>
      <c r="AV73" s="386"/>
      <c r="AW73" s="386"/>
      <c r="AX73" s="386"/>
    </row>
    <row r="74" spans="2:50" s="51" customFormat="1" ht="23.25">
      <c r="B74" s="166"/>
      <c r="C74" s="167"/>
      <c r="D74" s="167"/>
      <c r="E74" s="167"/>
      <c r="AS74" s="167"/>
      <c r="AT74" s="167"/>
      <c r="AU74" s="167"/>
      <c r="AV74" s="167"/>
      <c r="AW74" s="167"/>
      <c r="AX74" s="50"/>
    </row>
    <row r="75" spans="2:50" s="51" customFormat="1" ht="23.25">
      <c r="B75" s="166"/>
      <c r="C75" s="167"/>
      <c r="D75" s="167"/>
      <c r="E75" s="167"/>
      <c r="X75" s="52" t="s">
        <v>34</v>
      </c>
      <c r="AS75" s="167"/>
      <c r="AT75" s="167"/>
      <c r="AU75" s="167"/>
      <c r="AV75" s="167"/>
      <c r="AW75" s="167"/>
      <c r="AX75" s="50"/>
    </row>
    <row r="76" spans="2:50" s="51" customFormat="1" ht="23.25">
      <c r="B76" s="166"/>
      <c r="C76" s="167"/>
      <c r="D76" s="167"/>
      <c r="E76" s="167"/>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8"/>
      <c r="AI76" s="168"/>
      <c r="AJ76" s="168"/>
      <c r="AK76" s="168"/>
      <c r="AL76" s="168"/>
      <c r="AM76" s="168"/>
      <c r="AN76" s="168"/>
      <c r="AO76" s="168"/>
      <c r="AP76" s="168"/>
      <c r="AQ76" s="168"/>
      <c r="AR76" s="168"/>
      <c r="AS76" s="167"/>
      <c r="AT76" s="167"/>
      <c r="AU76" s="167"/>
      <c r="AV76" s="167"/>
      <c r="AW76" s="167"/>
      <c r="AX76" s="50"/>
    </row>
    <row r="77" spans="2:50" s="51" customFormat="1" ht="23.25">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row>
    <row r="78" spans="2:50" s="35" customFormat="1" ht="18.75">
      <c r="B78" s="43"/>
      <c r="C78" s="43"/>
      <c r="D78" s="43"/>
      <c r="E78" s="43"/>
      <c r="F78" s="43"/>
      <c r="G78" s="43"/>
      <c r="H78" s="43"/>
      <c r="I78" s="43"/>
      <c r="J78" s="43"/>
      <c r="K78" s="43"/>
      <c r="L78" s="43"/>
      <c r="M78" s="43"/>
      <c r="N78" s="43"/>
      <c r="O78" s="43"/>
      <c r="P78" s="43"/>
      <c r="Q78" s="43"/>
      <c r="R78" s="43"/>
      <c r="S78" s="43"/>
      <c r="T78" s="43"/>
      <c r="U78" s="43"/>
      <c r="V78" s="43"/>
      <c r="W78" s="43"/>
      <c r="X78" s="43"/>
      <c r="Y78" s="43"/>
      <c r="Z78" s="54" t="s">
        <v>35</v>
      </c>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row>
    <row r="79" spans="2:50" s="35" customFormat="1" ht="18.75">
      <c r="B79" s="43"/>
      <c r="C79" s="43"/>
      <c r="D79" s="43"/>
      <c r="E79" s="43"/>
      <c r="F79" s="43"/>
      <c r="G79" s="43"/>
      <c r="H79" s="43"/>
      <c r="I79" s="43"/>
      <c r="J79" s="43"/>
      <c r="K79" s="43"/>
      <c r="L79" s="43"/>
      <c r="M79" s="43"/>
      <c r="N79" s="43"/>
      <c r="O79" s="43"/>
      <c r="P79" s="43"/>
      <c r="Q79" s="43"/>
      <c r="R79" s="43"/>
      <c r="S79" s="43"/>
      <c r="T79" s="43"/>
      <c r="U79" s="43"/>
      <c r="V79" s="43"/>
      <c r="W79" s="43"/>
      <c r="X79" s="43"/>
      <c r="Y79" s="43"/>
      <c r="Z79" s="54"/>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row>
  </sheetData>
  <sheetProtection sheet="1" objects="1" scenarios="1"/>
  <mergeCells count="20">
    <mergeCell ref="J26:X26"/>
    <mergeCell ref="H28:N28"/>
    <mergeCell ref="R28:X28"/>
    <mergeCell ref="O42:AW42"/>
    <mergeCell ref="S36:U36"/>
    <mergeCell ref="K2:AX2"/>
    <mergeCell ref="K3:AX3"/>
    <mergeCell ref="K5:AX5"/>
    <mergeCell ref="AC28:AI28"/>
    <mergeCell ref="AM28:AW28"/>
    <mergeCell ref="AI26:AW26"/>
    <mergeCell ref="AM24:AW24"/>
    <mergeCell ref="K20:AW20"/>
    <mergeCell ref="W22:AS22"/>
    <mergeCell ref="I24:AA24"/>
    <mergeCell ref="A73:AX73"/>
    <mergeCell ref="AI44:AW44"/>
    <mergeCell ref="D46:AW46"/>
    <mergeCell ref="M48:AW48"/>
    <mergeCell ref="F70:AR71"/>
  </mergeCells>
  <printOptions horizontalCentered="1"/>
  <pageMargins left="0.5905511811023623" right="0.5905511811023623" top="0.5905511811023623" bottom="0.5905511811023623" header="0.5118110236220472" footer="0.31496062992125984"/>
  <pageSetup fitToHeight="1" fitToWidth="1" horizontalDpi="600" verticalDpi="600" orientation="portrait" paperSize="9" scale="45"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BX58"/>
  <sheetViews>
    <sheetView showGridLines="0" view="pageBreakPreview" zoomScale="55" zoomScaleNormal="60" zoomScaleSheetLayoutView="55" workbookViewId="0" topLeftCell="A1">
      <selection activeCell="P7" sqref="P7:R8"/>
    </sheetView>
  </sheetViews>
  <sheetFormatPr defaultColWidth="9.140625" defaultRowHeight="20.25" customHeight="1"/>
  <cols>
    <col min="1" max="16384" width="3.8515625" style="64" customWidth="1"/>
  </cols>
  <sheetData>
    <row r="1" spans="1:76" s="60" customFormat="1" ht="20.25" customHeight="1">
      <c r="A1" s="367" t="s">
        <v>325</v>
      </c>
      <c r="B1" s="386"/>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c r="AI1" s="386"/>
      <c r="AJ1" s="386"/>
      <c r="AK1" s="386"/>
      <c r="AL1" s="386"/>
      <c r="AM1" s="386"/>
      <c r="AN1" s="386"/>
      <c r="AO1" s="386"/>
      <c r="AP1" s="386"/>
      <c r="AQ1" s="386"/>
      <c r="AR1" s="386"/>
      <c r="AS1" s="386"/>
      <c r="AT1" s="386"/>
      <c r="AU1" s="386"/>
      <c r="AV1" s="386"/>
      <c r="AW1" s="386"/>
      <c r="AX1" s="386"/>
      <c r="AY1" s="386"/>
      <c r="AZ1" s="386"/>
      <c r="BA1" s="386"/>
      <c r="BB1" s="386"/>
      <c r="BC1" s="386"/>
      <c r="BD1" s="386"/>
      <c r="BE1" s="386"/>
      <c r="BF1" s="386"/>
      <c r="BG1" s="386"/>
      <c r="BH1" s="386"/>
      <c r="BI1" s="386"/>
      <c r="BJ1" s="386"/>
      <c r="BK1" s="386"/>
      <c r="BL1" s="386"/>
      <c r="BM1" s="386"/>
      <c r="BN1" s="386"/>
      <c r="BO1" s="386"/>
      <c r="BP1" s="386"/>
      <c r="BQ1" s="386"/>
      <c r="BR1" s="386"/>
      <c r="BS1" s="386"/>
      <c r="BT1" s="386"/>
      <c r="BU1" s="386"/>
      <c r="BV1" s="386"/>
      <c r="BW1" s="386"/>
      <c r="BX1" s="118"/>
    </row>
    <row r="2" spans="1:63" s="55" customFormat="1" ht="20.25" customHeigh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BK2" s="56"/>
    </row>
    <row r="3" spans="1:75" s="35" customFormat="1" ht="20.25" customHeight="1">
      <c r="A3" s="61" t="s">
        <v>246</v>
      </c>
      <c r="B3" s="62"/>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6"/>
      <c r="AM3" s="61" t="s">
        <v>248</v>
      </c>
      <c r="AN3" s="62"/>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row>
    <row r="4" spans="1:38" s="35" customFormat="1" ht="20.25" customHeight="1">
      <c r="A4" s="40"/>
      <c r="B4" s="58"/>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66"/>
    </row>
    <row r="5" spans="1:40" s="42" customFormat="1" ht="20.25" customHeight="1">
      <c r="A5" s="40"/>
      <c r="B5" s="548" t="s">
        <v>108</v>
      </c>
      <c r="C5" s="588"/>
      <c r="D5" s="588"/>
      <c r="E5" s="588"/>
      <c r="F5" s="588"/>
      <c r="G5" s="588"/>
      <c r="H5" s="588"/>
      <c r="I5" s="588"/>
      <c r="J5" s="588"/>
      <c r="K5" s="588"/>
      <c r="L5" s="588"/>
      <c r="M5" s="588"/>
      <c r="N5" s="588"/>
      <c r="O5" s="588"/>
      <c r="P5" s="806" t="s">
        <v>45</v>
      </c>
      <c r="Q5" s="588"/>
      <c r="R5" s="665"/>
      <c r="S5" s="119"/>
      <c r="T5" s="548" t="s">
        <v>108</v>
      </c>
      <c r="U5" s="588"/>
      <c r="V5" s="588"/>
      <c r="W5" s="588"/>
      <c r="X5" s="588"/>
      <c r="Y5" s="588"/>
      <c r="Z5" s="588"/>
      <c r="AA5" s="588"/>
      <c r="AB5" s="588"/>
      <c r="AC5" s="588"/>
      <c r="AD5" s="588"/>
      <c r="AE5" s="588"/>
      <c r="AF5" s="588"/>
      <c r="AG5" s="588"/>
      <c r="AH5" s="806" t="s">
        <v>45</v>
      </c>
      <c r="AI5" s="588"/>
      <c r="AJ5" s="665"/>
      <c r="AL5" s="66"/>
      <c r="AN5" s="67" t="s">
        <v>392</v>
      </c>
    </row>
    <row r="6" spans="1:38" s="69" customFormat="1" ht="19.5" customHeight="1">
      <c r="A6" s="42"/>
      <c r="B6" s="649"/>
      <c r="C6" s="650"/>
      <c r="D6" s="650"/>
      <c r="E6" s="650"/>
      <c r="F6" s="650"/>
      <c r="G6" s="650"/>
      <c r="H6" s="650"/>
      <c r="I6" s="650"/>
      <c r="J6" s="650"/>
      <c r="K6" s="650"/>
      <c r="L6" s="650"/>
      <c r="M6" s="650"/>
      <c r="N6" s="650"/>
      <c r="O6" s="650"/>
      <c r="P6" s="807"/>
      <c r="Q6" s="650"/>
      <c r="R6" s="667"/>
      <c r="S6" s="170"/>
      <c r="T6" s="649"/>
      <c r="U6" s="650"/>
      <c r="V6" s="650"/>
      <c r="W6" s="650"/>
      <c r="X6" s="650"/>
      <c r="Y6" s="650"/>
      <c r="Z6" s="650"/>
      <c r="AA6" s="650"/>
      <c r="AB6" s="650"/>
      <c r="AC6" s="650"/>
      <c r="AD6" s="650"/>
      <c r="AE6" s="650"/>
      <c r="AF6" s="650"/>
      <c r="AG6" s="650"/>
      <c r="AH6" s="807"/>
      <c r="AI6" s="650"/>
      <c r="AJ6" s="667"/>
      <c r="AK6" s="42"/>
      <c r="AL6" s="66"/>
    </row>
    <row r="7" spans="2:74" s="69" customFormat="1" ht="20.25" customHeight="1">
      <c r="B7" s="394" t="s">
        <v>58</v>
      </c>
      <c r="C7" s="842"/>
      <c r="D7" s="830">
        <f>'Pagina 3'!E6</f>
        <v>0</v>
      </c>
      <c r="E7" s="831"/>
      <c r="F7" s="831"/>
      <c r="G7" s="831"/>
      <c r="H7" s="831"/>
      <c r="I7" s="831"/>
      <c r="J7" s="831"/>
      <c r="K7" s="831"/>
      <c r="L7" s="831"/>
      <c r="M7" s="831"/>
      <c r="N7" s="831"/>
      <c r="O7" s="831"/>
      <c r="P7" s="833"/>
      <c r="Q7" s="834"/>
      <c r="R7" s="835"/>
      <c r="S7" s="82"/>
      <c r="T7" s="394" t="s">
        <v>61</v>
      </c>
      <c r="U7" s="842"/>
      <c r="V7" s="830">
        <f>'Pagina 3'!W6</f>
        <v>0</v>
      </c>
      <c r="W7" s="831"/>
      <c r="X7" s="831"/>
      <c r="Y7" s="831"/>
      <c r="Z7" s="831"/>
      <c r="AA7" s="831"/>
      <c r="AB7" s="831"/>
      <c r="AC7" s="831"/>
      <c r="AD7" s="831"/>
      <c r="AE7" s="831"/>
      <c r="AF7" s="831"/>
      <c r="AG7" s="831"/>
      <c r="AH7" s="833"/>
      <c r="AI7" s="834"/>
      <c r="AJ7" s="835"/>
      <c r="AL7" s="78"/>
      <c r="AN7" s="548" t="s">
        <v>321</v>
      </c>
      <c r="AO7" s="549"/>
      <c r="AP7" s="515" t="s">
        <v>187</v>
      </c>
      <c r="AQ7" s="898"/>
      <c r="AR7" s="898"/>
      <c r="AS7" s="898"/>
      <c r="AT7" s="898"/>
      <c r="AU7" s="898"/>
      <c r="AV7" s="898"/>
      <c r="AW7" s="898"/>
      <c r="AX7" s="430"/>
      <c r="AY7" s="346" t="s">
        <v>175</v>
      </c>
      <c r="AZ7" s="541"/>
      <c r="BA7" s="346" t="s">
        <v>176</v>
      </c>
      <c r="BB7" s="541"/>
      <c r="BC7" s="346" t="s">
        <v>177</v>
      </c>
      <c r="BD7" s="541"/>
      <c r="BE7" s="346" t="s">
        <v>178</v>
      </c>
      <c r="BF7" s="541"/>
      <c r="BG7" s="346" t="s">
        <v>179</v>
      </c>
      <c r="BH7" s="541"/>
      <c r="BI7" s="346" t="s">
        <v>180</v>
      </c>
      <c r="BJ7" s="541"/>
      <c r="BK7" s="346" t="s">
        <v>181</v>
      </c>
      <c r="BL7" s="541"/>
      <c r="BM7" s="346" t="s">
        <v>182</v>
      </c>
      <c r="BN7" s="541"/>
      <c r="BO7" s="346" t="s">
        <v>183</v>
      </c>
      <c r="BP7" s="541"/>
      <c r="BQ7" s="346" t="s">
        <v>184</v>
      </c>
      <c r="BR7" s="541"/>
      <c r="BS7" s="346" t="s">
        <v>185</v>
      </c>
      <c r="BT7" s="541"/>
      <c r="BU7" s="346" t="s">
        <v>186</v>
      </c>
      <c r="BV7" s="541"/>
    </row>
    <row r="8" spans="2:74" s="69" customFormat="1" ht="20.25" customHeight="1">
      <c r="B8" s="486"/>
      <c r="C8" s="431"/>
      <c r="D8" s="832"/>
      <c r="E8" s="832"/>
      <c r="F8" s="832"/>
      <c r="G8" s="832"/>
      <c r="H8" s="832"/>
      <c r="I8" s="832"/>
      <c r="J8" s="832"/>
      <c r="K8" s="832"/>
      <c r="L8" s="832"/>
      <c r="M8" s="832"/>
      <c r="N8" s="832"/>
      <c r="O8" s="832"/>
      <c r="P8" s="836"/>
      <c r="Q8" s="837"/>
      <c r="R8" s="838"/>
      <c r="S8" s="98"/>
      <c r="T8" s="486"/>
      <c r="U8" s="431"/>
      <c r="V8" s="832"/>
      <c r="W8" s="832"/>
      <c r="X8" s="832"/>
      <c r="Y8" s="832"/>
      <c r="Z8" s="832"/>
      <c r="AA8" s="832"/>
      <c r="AB8" s="832"/>
      <c r="AC8" s="832"/>
      <c r="AD8" s="832"/>
      <c r="AE8" s="832"/>
      <c r="AF8" s="832"/>
      <c r="AG8" s="832"/>
      <c r="AH8" s="836"/>
      <c r="AI8" s="837"/>
      <c r="AJ8" s="838"/>
      <c r="AL8" s="78"/>
      <c r="AN8" s="550"/>
      <c r="AO8" s="551"/>
      <c r="AP8" s="899"/>
      <c r="AQ8" s="900"/>
      <c r="AR8" s="900"/>
      <c r="AS8" s="900"/>
      <c r="AT8" s="900"/>
      <c r="AU8" s="900"/>
      <c r="AV8" s="900"/>
      <c r="AW8" s="900"/>
      <c r="AX8" s="432"/>
      <c r="AY8" s="542"/>
      <c r="AZ8" s="543"/>
      <c r="BA8" s="542"/>
      <c r="BB8" s="543"/>
      <c r="BC8" s="542"/>
      <c r="BD8" s="543"/>
      <c r="BE8" s="542"/>
      <c r="BF8" s="543"/>
      <c r="BG8" s="542"/>
      <c r="BH8" s="543"/>
      <c r="BI8" s="542"/>
      <c r="BJ8" s="543"/>
      <c r="BK8" s="542"/>
      <c r="BL8" s="543"/>
      <c r="BM8" s="542"/>
      <c r="BN8" s="543"/>
      <c r="BO8" s="542"/>
      <c r="BP8" s="543"/>
      <c r="BQ8" s="542"/>
      <c r="BR8" s="543"/>
      <c r="BS8" s="542"/>
      <c r="BT8" s="543"/>
      <c r="BU8" s="542"/>
      <c r="BV8" s="543"/>
    </row>
    <row r="9" spans="2:74" s="69" customFormat="1" ht="20.25" customHeight="1">
      <c r="B9" s="515" t="s">
        <v>59</v>
      </c>
      <c r="C9" s="429"/>
      <c r="D9" s="830">
        <f>'Pagina 3'!E8</f>
        <v>0</v>
      </c>
      <c r="E9" s="831"/>
      <c r="F9" s="831"/>
      <c r="G9" s="831"/>
      <c r="H9" s="831"/>
      <c r="I9" s="831"/>
      <c r="J9" s="831"/>
      <c r="K9" s="831"/>
      <c r="L9" s="831"/>
      <c r="M9" s="831"/>
      <c r="N9" s="831"/>
      <c r="O9" s="831"/>
      <c r="P9" s="839"/>
      <c r="Q9" s="840"/>
      <c r="R9" s="841"/>
      <c r="S9" s="82"/>
      <c r="T9" s="515" t="s">
        <v>62</v>
      </c>
      <c r="U9" s="429"/>
      <c r="V9" s="830">
        <f>'Pagina 3'!W8</f>
        <v>0</v>
      </c>
      <c r="W9" s="831"/>
      <c r="X9" s="831"/>
      <c r="Y9" s="831"/>
      <c r="Z9" s="831"/>
      <c r="AA9" s="831"/>
      <c r="AB9" s="831"/>
      <c r="AC9" s="831"/>
      <c r="AD9" s="831"/>
      <c r="AE9" s="831"/>
      <c r="AF9" s="831"/>
      <c r="AG9" s="831"/>
      <c r="AH9" s="839"/>
      <c r="AI9" s="840"/>
      <c r="AJ9" s="841"/>
      <c r="AL9" s="78"/>
      <c r="AN9" s="843">
        <f>'Pagina 3'!AO9</f>
        <v>0</v>
      </c>
      <c r="AO9" s="844"/>
      <c r="AP9" s="847">
        <f>'Pagina 3'!AQ9</f>
        <v>0</v>
      </c>
      <c r="AQ9" s="848"/>
      <c r="AR9" s="848"/>
      <c r="AS9" s="848"/>
      <c r="AT9" s="848"/>
      <c r="AU9" s="848"/>
      <c r="AV9" s="848"/>
      <c r="AW9" s="848"/>
      <c r="AX9" s="849"/>
      <c r="AY9" s="544"/>
      <c r="AZ9" s="545"/>
      <c r="BA9" s="544"/>
      <c r="BB9" s="545"/>
      <c r="BC9" s="544"/>
      <c r="BD9" s="545"/>
      <c r="BE9" s="544"/>
      <c r="BF9" s="545"/>
      <c r="BG9" s="544"/>
      <c r="BH9" s="545"/>
      <c r="BI9" s="544"/>
      <c r="BJ9" s="545"/>
      <c r="BK9" s="544"/>
      <c r="BL9" s="545"/>
      <c r="BM9" s="544"/>
      <c r="BN9" s="545"/>
      <c r="BO9" s="544"/>
      <c r="BP9" s="545"/>
      <c r="BQ9" s="544"/>
      <c r="BR9" s="545"/>
      <c r="BS9" s="544"/>
      <c r="BT9" s="545"/>
      <c r="BU9" s="544"/>
      <c r="BV9" s="545"/>
    </row>
    <row r="10" spans="2:74" s="69" customFormat="1" ht="20.25" customHeight="1">
      <c r="B10" s="486"/>
      <c r="C10" s="431"/>
      <c r="D10" s="832"/>
      <c r="E10" s="832"/>
      <c r="F10" s="832"/>
      <c r="G10" s="832"/>
      <c r="H10" s="832"/>
      <c r="I10" s="832"/>
      <c r="J10" s="832"/>
      <c r="K10" s="832"/>
      <c r="L10" s="832"/>
      <c r="M10" s="832"/>
      <c r="N10" s="832"/>
      <c r="O10" s="832"/>
      <c r="P10" s="836"/>
      <c r="Q10" s="837"/>
      <c r="R10" s="838"/>
      <c r="S10" s="98"/>
      <c r="T10" s="486"/>
      <c r="U10" s="431"/>
      <c r="V10" s="832"/>
      <c r="W10" s="832"/>
      <c r="X10" s="832"/>
      <c r="Y10" s="832"/>
      <c r="Z10" s="832"/>
      <c r="AA10" s="832"/>
      <c r="AB10" s="832"/>
      <c r="AC10" s="832"/>
      <c r="AD10" s="832"/>
      <c r="AE10" s="832"/>
      <c r="AF10" s="832"/>
      <c r="AG10" s="832"/>
      <c r="AH10" s="836"/>
      <c r="AI10" s="837"/>
      <c r="AJ10" s="838"/>
      <c r="AL10" s="78"/>
      <c r="AN10" s="845"/>
      <c r="AO10" s="846"/>
      <c r="AP10" s="850"/>
      <c r="AQ10" s="851"/>
      <c r="AR10" s="851"/>
      <c r="AS10" s="851"/>
      <c r="AT10" s="851"/>
      <c r="AU10" s="851"/>
      <c r="AV10" s="851"/>
      <c r="AW10" s="851"/>
      <c r="AX10" s="852"/>
      <c r="AY10" s="546"/>
      <c r="AZ10" s="547"/>
      <c r="BA10" s="546"/>
      <c r="BB10" s="547"/>
      <c r="BC10" s="546"/>
      <c r="BD10" s="547"/>
      <c r="BE10" s="546"/>
      <c r="BF10" s="547"/>
      <c r="BG10" s="546"/>
      <c r="BH10" s="547"/>
      <c r="BI10" s="546"/>
      <c r="BJ10" s="547"/>
      <c r="BK10" s="546"/>
      <c r="BL10" s="547"/>
      <c r="BM10" s="546"/>
      <c r="BN10" s="547"/>
      <c r="BO10" s="546"/>
      <c r="BP10" s="547"/>
      <c r="BQ10" s="546"/>
      <c r="BR10" s="547"/>
      <c r="BS10" s="546"/>
      <c r="BT10" s="547"/>
      <c r="BU10" s="546"/>
      <c r="BV10" s="547"/>
    </row>
    <row r="11" spans="2:74" s="69" customFormat="1" ht="20.25" customHeight="1">
      <c r="B11" s="515" t="s">
        <v>60</v>
      </c>
      <c r="C11" s="429"/>
      <c r="D11" s="830">
        <f>'Pagina 3'!E10</f>
        <v>0</v>
      </c>
      <c r="E11" s="831"/>
      <c r="F11" s="831"/>
      <c r="G11" s="831"/>
      <c r="H11" s="831"/>
      <c r="I11" s="831"/>
      <c r="J11" s="831"/>
      <c r="K11" s="831"/>
      <c r="L11" s="831"/>
      <c r="M11" s="831"/>
      <c r="N11" s="831"/>
      <c r="O11" s="831"/>
      <c r="P11" s="839"/>
      <c r="Q11" s="840"/>
      <c r="R11" s="841"/>
      <c r="S11" s="82"/>
      <c r="T11" s="515" t="s">
        <v>63</v>
      </c>
      <c r="U11" s="429"/>
      <c r="V11" s="830">
        <f>'Pagina 3'!W10</f>
        <v>0</v>
      </c>
      <c r="W11" s="831"/>
      <c r="X11" s="831"/>
      <c r="Y11" s="831"/>
      <c r="Z11" s="831"/>
      <c r="AA11" s="831"/>
      <c r="AB11" s="831"/>
      <c r="AC11" s="831"/>
      <c r="AD11" s="831"/>
      <c r="AE11" s="831"/>
      <c r="AF11" s="831"/>
      <c r="AG11" s="831"/>
      <c r="AH11" s="839"/>
      <c r="AI11" s="840"/>
      <c r="AJ11" s="841"/>
      <c r="AL11" s="78"/>
      <c r="AN11" s="843">
        <f>'Pagina 3'!AO11</f>
        <v>0</v>
      </c>
      <c r="AO11" s="844"/>
      <c r="AP11" s="847">
        <f>'Pagina 3'!AQ11</f>
        <v>0</v>
      </c>
      <c r="AQ11" s="848"/>
      <c r="AR11" s="848"/>
      <c r="AS11" s="848"/>
      <c r="AT11" s="848"/>
      <c r="AU11" s="848"/>
      <c r="AV11" s="848"/>
      <c r="AW11" s="848"/>
      <c r="AX11" s="849"/>
      <c r="AY11" s="544"/>
      <c r="AZ11" s="545"/>
      <c r="BA11" s="544"/>
      <c r="BB11" s="545"/>
      <c r="BC11" s="544"/>
      <c r="BD11" s="545"/>
      <c r="BE11" s="544"/>
      <c r="BF11" s="545"/>
      <c r="BG11" s="544"/>
      <c r="BH11" s="545"/>
      <c r="BI11" s="544"/>
      <c r="BJ11" s="545"/>
      <c r="BK11" s="544"/>
      <c r="BL11" s="545"/>
      <c r="BM11" s="544"/>
      <c r="BN11" s="545"/>
      <c r="BO11" s="544"/>
      <c r="BP11" s="545"/>
      <c r="BQ11" s="544"/>
      <c r="BR11" s="545"/>
      <c r="BS11" s="544"/>
      <c r="BT11" s="545"/>
      <c r="BU11" s="544"/>
      <c r="BV11" s="545"/>
    </row>
    <row r="12" spans="2:74" s="69" customFormat="1" ht="20.25" customHeight="1">
      <c r="B12" s="486"/>
      <c r="C12" s="431"/>
      <c r="D12" s="832"/>
      <c r="E12" s="832"/>
      <c r="F12" s="832"/>
      <c r="G12" s="832"/>
      <c r="H12" s="832"/>
      <c r="I12" s="832"/>
      <c r="J12" s="832"/>
      <c r="K12" s="832"/>
      <c r="L12" s="832"/>
      <c r="M12" s="832"/>
      <c r="N12" s="832"/>
      <c r="O12" s="832"/>
      <c r="P12" s="836"/>
      <c r="Q12" s="837"/>
      <c r="R12" s="838"/>
      <c r="S12" s="88"/>
      <c r="T12" s="486"/>
      <c r="U12" s="431"/>
      <c r="V12" s="832"/>
      <c r="W12" s="832"/>
      <c r="X12" s="832"/>
      <c r="Y12" s="832"/>
      <c r="Z12" s="832"/>
      <c r="AA12" s="832"/>
      <c r="AB12" s="832"/>
      <c r="AC12" s="832"/>
      <c r="AD12" s="832"/>
      <c r="AE12" s="832"/>
      <c r="AF12" s="832"/>
      <c r="AG12" s="832"/>
      <c r="AH12" s="836"/>
      <c r="AI12" s="837"/>
      <c r="AJ12" s="838"/>
      <c r="AL12" s="78"/>
      <c r="AN12" s="845"/>
      <c r="AO12" s="846"/>
      <c r="AP12" s="850"/>
      <c r="AQ12" s="851"/>
      <c r="AR12" s="851"/>
      <c r="AS12" s="851"/>
      <c r="AT12" s="851"/>
      <c r="AU12" s="851"/>
      <c r="AV12" s="851"/>
      <c r="AW12" s="851"/>
      <c r="AX12" s="852"/>
      <c r="AY12" s="546"/>
      <c r="AZ12" s="547"/>
      <c r="BA12" s="546"/>
      <c r="BB12" s="547"/>
      <c r="BC12" s="546"/>
      <c r="BD12" s="547"/>
      <c r="BE12" s="546"/>
      <c r="BF12" s="547"/>
      <c r="BG12" s="546"/>
      <c r="BH12" s="547"/>
      <c r="BI12" s="546"/>
      <c r="BJ12" s="547"/>
      <c r="BK12" s="546"/>
      <c r="BL12" s="547"/>
      <c r="BM12" s="546"/>
      <c r="BN12" s="547"/>
      <c r="BO12" s="546"/>
      <c r="BP12" s="547"/>
      <c r="BQ12" s="546"/>
      <c r="BR12" s="547"/>
      <c r="BS12" s="546"/>
      <c r="BT12" s="547"/>
      <c r="BU12" s="546"/>
      <c r="BV12" s="547"/>
    </row>
    <row r="13" spans="2:74" s="69" customFormat="1" ht="20.25" customHeight="1">
      <c r="B13" s="124"/>
      <c r="C13" s="124"/>
      <c r="D13" s="82"/>
      <c r="E13" s="82"/>
      <c r="F13" s="82"/>
      <c r="G13" s="82"/>
      <c r="H13" s="82"/>
      <c r="I13" s="82"/>
      <c r="J13" s="82"/>
      <c r="K13" s="82"/>
      <c r="L13" s="82"/>
      <c r="M13" s="82"/>
      <c r="N13" s="82"/>
      <c r="O13" s="82"/>
      <c r="P13" s="220"/>
      <c r="Q13" s="220"/>
      <c r="R13" s="220"/>
      <c r="S13" s="98"/>
      <c r="T13" s="124"/>
      <c r="U13" s="124"/>
      <c r="V13" s="82"/>
      <c r="W13" s="82"/>
      <c r="X13" s="82"/>
      <c r="Y13" s="82"/>
      <c r="Z13" s="82"/>
      <c r="AA13" s="82"/>
      <c r="AB13" s="82"/>
      <c r="AC13" s="82"/>
      <c r="AD13" s="82"/>
      <c r="AE13" s="82"/>
      <c r="AF13" s="82"/>
      <c r="AG13" s="82"/>
      <c r="AH13" s="220"/>
      <c r="AI13" s="220"/>
      <c r="AJ13" s="220"/>
      <c r="AL13" s="78"/>
      <c r="AN13" s="843">
        <f>'Pagina 3'!AO13</f>
        <v>0</v>
      </c>
      <c r="AO13" s="844"/>
      <c r="AP13" s="847">
        <f>'Pagina 3'!AQ13</f>
        <v>0</v>
      </c>
      <c r="AQ13" s="848"/>
      <c r="AR13" s="848"/>
      <c r="AS13" s="848"/>
      <c r="AT13" s="848"/>
      <c r="AU13" s="848"/>
      <c r="AV13" s="848"/>
      <c r="AW13" s="848"/>
      <c r="AX13" s="849"/>
      <c r="AY13" s="544"/>
      <c r="AZ13" s="545"/>
      <c r="BA13" s="544"/>
      <c r="BB13" s="545"/>
      <c r="BC13" s="544"/>
      <c r="BD13" s="545"/>
      <c r="BE13" s="544"/>
      <c r="BF13" s="545"/>
      <c r="BG13" s="544"/>
      <c r="BH13" s="545"/>
      <c r="BI13" s="544"/>
      <c r="BJ13" s="545"/>
      <c r="BK13" s="544"/>
      <c r="BL13" s="545"/>
      <c r="BM13" s="544"/>
      <c r="BN13" s="545"/>
      <c r="BO13" s="544"/>
      <c r="BP13" s="545"/>
      <c r="BQ13" s="544"/>
      <c r="BR13" s="545"/>
      <c r="BS13" s="544"/>
      <c r="BT13" s="545"/>
      <c r="BU13" s="544"/>
      <c r="BV13" s="545"/>
    </row>
    <row r="14" spans="1:74" s="69" customFormat="1" ht="20.25" customHeight="1">
      <c r="A14" s="61" t="s">
        <v>247</v>
      </c>
      <c r="B14" s="62"/>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78"/>
      <c r="AN14" s="845"/>
      <c r="AO14" s="846"/>
      <c r="AP14" s="850"/>
      <c r="AQ14" s="851"/>
      <c r="AR14" s="851"/>
      <c r="AS14" s="851"/>
      <c r="AT14" s="851"/>
      <c r="AU14" s="851"/>
      <c r="AV14" s="851"/>
      <c r="AW14" s="851"/>
      <c r="AX14" s="852"/>
      <c r="AY14" s="546"/>
      <c r="AZ14" s="547"/>
      <c r="BA14" s="546"/>
      <c r="BB14" s="547"/>
      <c r="BC14" s="546"/>
      <c r="BD14" s="547"/>
      <c r="BE14" s="546"/>
      <c r="BF14" s="547"/>
      <c r="BG14" s="546"/>
      <c r="BH14" s="547"/>
      <c r="BI14" s="546"/>
      <c r="BJ14" s="547"/>
      <c r="BK14" s="546"/>
      <c r="BL14" s="547"/>
      <c r="BM14" s="546"/>
      <c r="BN14" s="547"/>
      <c r="BO14" s="546"/>
      <c r="BP14" s="547"/>
      <c r="BQ14" s="546"/>
      <c r="BR14" s="547"/>
      <c r="BS14" s="546"/>
      <c r="BT14" s="547"/>
      <c r="BU14" s="546"/>
      <c r="BV14" s="547"/>
    </row>
    <row r="15" spans="2:74" s="69" customFormat="1" ht="20.25" customHeight="1">
      <c r="B15" s="81"/>
      <c r="C15" s="82"/>
      <c r="D15" s="82"/>
      <c r="E15" s="82"/>
      <c r="F15" s="82"/>
      <c r="G15" s="82"/>
      <c r="H15" s="82"/>
      <c r="I15" s="82"/>
      <c r="J15" s="82"/>
      <c r="K15" s="82"/>
      <c r="L15" s="82"/>
      <c r="M15" s="82"/>
      <c r="N15" s="82"/>
      <c r="O15" s="82"/>
      <c r="P15" s="82"/>
      <c r="Q15" s="82"/>
      <c r="R15" s="82"/>
      <c r="S15" s="82"/>
      <c r="T15" s="82"/>
      <c r="U15" s="82"/>
      <c r="V15" s="82"/>
      <c r="W15" s="82"/>
      <c r="X15" s="82"/>
      <c r="Y15" s="82"/>
      <c r="Z15" s="82"/>
      <c r="AA15" s="83"/>
      <c r="AB15" s="83"/>
      <c r="AC15" s="83"/>
      <c r="AD15" s="83"/>
      <c r="AE15" s="83"/>
      <c r="AF15" s="83"/>
      <c r="AG15" s="83"/>
      <c r="AH15" s="83"/>
      <c r="AI15" s="83"/>
      <c r="AJ15" s="83"/>
      <c r="AL15" s="78"/>
      <c r="AN15" s="843">
        <f>'Pagina 3'!AO15</f>
        <v>0</v>
      </c>
      <c r="AO15" s="844"/>
      <c r="AP15" s="847">
        <f>'Pagina 3'!AQ15</f>
        <v>0</v>
      </c>
      <c r="AQ15" s="848"/>
      <c r="AR15" s="848"/>
      <c r="AS15" s="848"/>
      <c r="AT15" s="848"/>
      <c r="AU15" s="848"/>
      <c r="AV15" s="848"/>
      <c r="AW15" s="848"/>
      <c r="AX15" s="849"/>
      <c r="AY15" s="544"/>
      <c r="AZ15" s="545"/>
      <c r="BA15" s="544"/>
      <c r="BB15" s="545"/>
      <c r="BC15" s="544"/>
      <c r="BD15" s="545"/>
      <c r="BE15" s="544"/>
      <c r="BF15" s="545"/>
      <c r="BG15" s="544"/>
      <c r="BH15" s="545"/>
      <c r="BI15" s="544"/>
      <c r="BJ15" s="545"/>
      <c r="BK15" s="544"/>
      <c r="BL15" s="545"/>
      <c r="BM15" s="544"/>
      <c r="BN15" s="545"/>
      <c r="BO15" s="544"/>
      <c r="BP15" s="545"/>
      <c r="BQ15" s="544"/>
      <c r="BR15" s="545"/>
      <c r="BS15" s="544"/>
      <c r="BT15" s="545"/>
      <c r="BU15" s="544"/>
      <c r="BV15" s="545"/>
    </row>
    <row r="16" spans="2:74" s="69" customFormat="1" ht="20.25" customHeight="1">
      <c r="B16" s="86" t="s">
        <v>393</v>
      </c>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t="s">
        <v>394</v>
      </c>
      <c r="AE16" s="291"/>
      <c r="AF16" s="42"/>
      <c r="AH16" s="291"/>
      <c r="AI16" s="42" t="s">
        <v>395</v>
      </c>
      <c r="AL16" s="78"/>
      <c r="AN16" s="845"/>
      <c r="AO16" s="846"/>
      <c r="AP16" s="850"/>
      <c r="AQ16" s="851"/>
      <c r="AR16" s="851"/>
      <c r="AS16" s="851"/>
      <c r="AT16" s="851"/>
      <c r="AU16" s="851"/>
      <c r="AV16" s="851"/>
      <c r="AW16" s="851"/>
      <c r="AX16" s="852"/>
      <c r="AY16" s="546"/>
      <c r="AZ16" s="547"/>
      <c r="BA16" s="546"/>
      <c r="BB16" s="547"/>
      <c r="BC16" s="546"/>
      <c r="BD16" s="547"/>
      <c r="BE16" s="546"/>
      <c r="BF16" s="547"/>
      <c r="BG16" s="546"/>
      <c r="BH16" s="547"/>
      <c r="BI16" s="546"/>
      <c r="BJ16" s="547"/>
      <c r="BK16" s="546"/>
      <c r="BL16" s="547"/>
      <c r="BM16" s="546"/>
      <c r="BN16" s="547"/>
      <c r="BO16" s="546"/>
      <c r="BP16" s="547"/>
      <c r="BQ16" s="546"/>
      <c r="BR16" s="547"/>
      <c r="BS16" s="546"/>
      <c r="BT16" s="547"/>
      <c r="BU16" s="546"/>
      <c r="BV16" s="547"/>
    </row>
    <row r="17" spans="1:74" s="69" customFormat="1" ht="20.25" customHeight="1">
      <c r="A17" s="40"/>
      <c r="B17" s="86" t="s">
        <v>396</v>
      </c>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78"/>
      <c r="AN17" s="843">
        <f>'Pagina 3'!AO17</f>
        <v>0</v>
      </c>
      <c r="AO17" s="844"/>
      <c r="AP17" s="847">
        <f>'Pagina 3'!AQ17</f>
        <v>0</v>
      </c>
      <c r="AQ17" s="848"/>
      <c r="AR17" s="848"/>
      <c r="AS17" s="848"/>
      <c r="AT17" s="848"/>
      <c r="AU17" s="848"/>
      <c r="AV17" s="848"/>
      <c r="AW17" s="848"/>
      <c r="AX17" s="849"/>
      <c r="AY17" s="544"/>
      <c r="AZ17" s="545"/>
      <c r="BA17" s="544"/>
      <c r="BB17" s="545"/>
      <c r="BC17" s="544"/>
      <c r="BD17" s="545"/>
      <c r="BE17" s="544"/>
      <c r="BF17" s="545"/>
      <c r="BG17" s="544"/>
      <c r="BH17" s="545"/>
      <c r="BI17" s="544"/>
      <c r="BJ17" s="545"/>
      <c r="BK17" s="544"/>
      <c r="BL17" s="545"/>
      <c r="BM17" s="544"/>
      <c r="BN17" s="545"/>
      <c r="BO17" s="544"/>
      <c r="BP17" s="545"/>
      <c r="BQ17" s="544"/>
      <c r="BR17" s="545"/>
      <c r="BS17" s="544"/>
      <c r="BT17" s="545"/>
      <c r="BU17" s="544"/>
      <c r="BV17" s="545"/>
    </row>
    <row r="18" spans="2:74" s="69" customFormat="1" ht="20.25" customHeight="1">
      <c r="B18" s="525" t="s">
        <v>514</v>
      </c>
      <c r="C18" s="526"/>
      <c r="D18" s="526"/>
      <c r="E18" s="526"/>
      <c r="F18" s="526"/>
      <c r="G18" s="526"/>
      <c r="H18" s="526"/>
      <c r="I18" s="526"/>
      <c r="J18" s="526"/>
      <c r="K18" s="526"/>
      <c r="L18" s="526"/>
      <c r="M18" s="526"/>
      <c r="N18" s="526"/>
      <c r="O18" s="526"/>
      <c r="P18" s="526"/>
      <c r="Q18" s="526"/>
      <c r="R18" s="526"/>
      <c r="S18" s="526"/>
      <c r="T18" s="526"/>
      <c r="U18" s="526"/>
      <c r="V18" s="526"/>
      <c r="W18" s="526"/>
      <c r="X18" s="526"/>
      <c r="Y18" s="526"/>
      <c r="Z18" s="526"/>
      <c r="AA18" s="526"/>
      <c r="AB18" s="526"/>
      <c r="AC18" s="526"/>
      <c r="AD18" s="526"/>
      <c r="AE18" s="526"/>
      <c r="AF18" s="526"/>
      <c r="AG18" s="526"/>
      <c r="AH18" s="526"/>
      <c r="AI18" s="526"/>
      <c r="AJ18" s="526"/>
      <c r="AL18" s="78"/>
      <c r="AN18" s="845"/>
      <c r="AO18" s="846"/>
      <c r="AP18" s="850"/>
      <c r="AQ18" s="851"/>
      <c r="AR18" s="851"/>
      <c r="AS18" s="851"/>
      <c r="AT18" s="851"/>
      <c r="AU18" s="851"/>
      <c r="AV18" s="851"/>
      <c r="AW18" s="851"/>
      <c r="AX18" s="852"/>
      <c r="AY18" s="546"/>
      <c r="AZ18" s="547"/>
      <c r="BA18" s="546"/>
      <c r="BB18" s="547"/>
      <c r="BC18" s="546"/>
      <c r="BD18" s="547"/>
      <c r="BE18" s="546"/>
      <c r="BF18" s="547"/>
      <c r="BG18" s="546"/>
      <c r="BH18" s="547"/>
      <c r="BI18" s="546"/>
      <c r="BJ18" s="547"/>
      <c r="BK18" s="546"/>
      <c r="BL18" s="547"/>
      <c r="BM18" s="546"/>
      <c r="BN18" s="547"/>
      <c r="BO18" s="546"/>
      <c r="BP18" s="547"/>
      <c r="BQ18" s="546"/>
      <c r="BR18" s="547"/>
      <c r="BS18" s="546"/>
      <c r="BT18" s="547"/>
      <c r="BU18" s="546"/>
      <c r="BV18" s="547"/>
    </row>
    <row r="19" spans="2:74" s="69" customFormat="1" ht="20.25" customHeight="1">
      <c r="B19" s="526"/>
      <c r="C19" s="526"/>
      <c r="D19" s="526"/>
      <c r="E19" s="526"/>
      <c r="F19" s="526"/>
      <c r="G19" s="526"/>
      <c r="H19" s="526"/>
      <c r="I19" s="526"/>
      <c r="J19" s="526"/>
      <c r="K19" s="526"/>
      <c r="L19" s="526"/>
      <c r="M19" s="526"/>
      <c r="N19" s="526"/>
      <c r="O19" s="526"/>
      <c r="P19" s="526"/>
      <c r="Q19" s="526"/>
      <c r="R19" s="526"/>
      <c r="S19" s="526"/>
      <c r="T19" s="526"/>
      <c r="U19" s="526"/>
      <c r="V19" s="526"/>
      <c r="W19" s="526"/>
      <c r="X19" s="526"/>
      <c r="Y19" s="526"/>
      <c r="Z19" s="526"/>
      <c r="AA19" s="526"/>
      <c r="AB19" s="526"/>
      <c r="AC19" s="526"/>
      <c r="AD19" s="526"/>
      <c r="AE19" s="526"/>
      <c r="AF19" s="526"/>
      <c r="AG19" s="526"/>
      <c r="AH19" s="526"/>
      <c r="AI19" s="526"/>
      <c r="AJ19" s="526"/>
      <c r="AL19" s="78"/>
      <c r="AN19" s="843">
        <f>'Pagina 3'!AO19</f>
        <v>0</v>
      </c>
      <c r="AO19" s="844"/>
      <c r="AP19" s="847">
        <f>'Pagina 3'!AQ19</f>
        <v>0</v>
      </c>
      <c r="AQ19" s="848"/>
      <c r="AR19" s="848"/>
      <c r="AS19" s="848"/>
      <c r="AT19" s="848"/>
      <c r="AU19" s="848"/>
      <c r="AV19" s="848"/>
      <c r="AW19" s="848"/>
      <c r="AX19" s="849"/>
      <c r="AY19" s="544"/>
      <c r="AZ19" s="545"/>
      <c r="BA19" s="544"/>
      <c r="BB19" s="545"/>
      <c r="BC19" s="544"/>
      <c r="BD19" s="545"/>
      <c r="BE19" s="544"/>
      <c r="BF19" s="545"/>
      <c r="BG19" s="544"/>
      <c r="BH19" s="545"/>
      <c r="BI19" s="544"/>
      <c r="BJ19" s="545"/>
      <c r="BK19" s="544"/>
      <c r="BL19" s="545"/>
      <c r="BM19" s="544"/>
      <c r="BN19" s="545"/>
      <c r="BO19" s="544"/>
      <c r="BP19" s="545"/>
      <c r="BQ19" s="544"/>
      <c r="BR19" s="545"/>
      <c r="BS19" s="544"/>
      <c r="BT19" s="545"/>
      <c r="BU19" s="544"/>
      <c r="BV19" s="545"/>
    </row>
    <row r="20" spans="2:74" s="69" customFormat="1" ht="20.25" customHeight="1">
      <c r="B20" s="526"/>
      <c r="C20" s="526"/>
      <c r="D20" s="526"/>
      <c r="E20" s="526"/>
      <c r="F20" s="526"/>
      <c r="G20" s="526"/>
      <c r="H20" s="526"/>
      <c r="I20" s="526"/>
      <c r="J20" s="526"/>
      <c r="K20" s="526"/>
      <c r="L20" s="526"/>
      <c r="M20" s="526"/>
      <c r="N20" s="526"/>
      <c r="O20" s="526"/>
      <c r="P20" s="526"/>
      <c r="Q20" s="526"/>
      <c r="R20" s="526"/>
      <c r="S20" s="526"/>
      <c r="T20" s="526"/>
      <c r="U20" s="526"/>
      <c r="V20" s="526"/>
      <c r="W20" s="526"/>
      <c r="X20" s="526"/>
      <c r="Y20" s="526"/>
      <c r="Z20" s="526"/>
      <c r="AA20" s="526"/>
      <c r="AB20" s="526"/>
      <c r="AC20" s="526"/>
      <c r="AD20" s="526"/>
      <c r="AE20" s="526"/>
      <c r="AF20" s="526"/>
      <c r="AG20" s="526"/>
      <c r="AH20" s="526"/>
      <c r="AI20" s="526"/>
      <c r="AJ20" s="526"/>
      <c r="AL20" s="78"/>
      <c r="AN20" s="845"/>
      <c r="AO20" s="846"/>
      <c r="AP20" s="850"/>
      <c r="AQ20" s="851"/>
      <c r="AR20" s="851"/>
      <c r="AS20" s="851"/>
      <c r="AT20" s="851"/>
      <c r="AU20" s="851"/>
      <c r="AV20" s="851"/>
      <c r="AW20" s="851"/>
      <c r="AX20" s="852"/>
      <c r="AY20" s="546"/>
      <c r="AZ20" s="547"/>
      <c r="BA20" s="546"/>
      <c r="BB20" s="547"/>
      <c r="BC20" s="546"/>
      <c r="BD20" s="547"/>
      <c r="BE20" s="546"/>
      <c r="BF20" s="547"/>
      <c r="BG20" s="546"/>
      <c r="BH20" s="547"/>
      <c r="BI20" s="546"/>
      <c r="BJ20" s="547"/>
      <c r="BK20" s="546"/>
      <c r="BL20" s="547"/>
      <c r="BM20" s="546"/>
      <c r="BN20" s="547"/>
      <c r="BO20" s="546"/>
      <c r="BP20" s="547"/>
      <c r="BQ20" s="546"/>
      <c r="BR20" s="547"/>
      <c r="BS20" s="546"/>
      <c r="BT20" s="547"/>
      <c r="BU20" s="546"/>
      <c r="BV20" s="547"/>
    </row>
    <row r="21" spans="2:74" s="69" customFormat="1" ht="21" customHeight="1">
      <c r="B21" s="526"/>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L21" s="78"/>
      <c r="AN21" s="843">
        <f>'Pagina 3'!AO21</f>
        <v>0</v>
      </c>
      <c r="AO21" s="844"/>
      <c r="AP21" s="847">
        <f>'Pagina 3'!AQ21</f>
        <v>0</v>
      </c>
      <c r="AQ21" s="848"/>
      <c r="AR21" s="848"/>
      <c r="AS21" s="848"/>
      <c r="AT21" s="848"/>
      <c r="AU21" s="848"/>
      <c r="AV21" s="848"/>
      <c r="AW21" s="848"/>
      <c r="AX21" s="849"/>
      <c r="AY21" s="544"/>
      <c r="AZ21" s="545"/>
      <c r="BA21" s="544"/>
      <c r="BB21" s="545"/>
      <c r="BC21" s="544"/>
      <c r="BD21" s="545"/>
      <c r="BE21" s="544"/>
      <c r="BF21" s="545"/>
      <c r="BG21" s="544"/>
      <c r="BH21" s="545"/>
      <c r="BI21" s="544"/>
      <c r="BJ21" s="545"/>
      <c r="BK21" s="544"/>
      <c r="BL21" s="545"/>
      <c r="BM21" s="544"/>
      <c r="BN21" s="545"/>
      <c r="BO21" s="544"/>
      <c r="BP21" s="545"/>
      <c r="BQ21" s="544"/>
      <c r="BR21" s="545"/>
      <c r="BS21" s="544"/>
      <c r="BT21" s="545"/>
      <c r="BU21" s="544"/>
      <c r="BV21" s="545"/>
    </row>
    <row r="22" spans="2:74" s="69" customFormat="1" ht="21" customHeight="1">
      <c r="B22" s="526"/>
      <c r="C22" s="526"/>
      <c r="D22" s="526"/>
      <c r="E22" s="526"/>
      <c r="F22" s="526"/>
      <c r="G22" s="526"/>
      <c r="H22" s="526"/>
      <c r="I22" s="526"/>
      <c r="J22" s="526"/>
      <c r="K22" s="526"/>
      <c r="L22" s="526"/>
      <c r="M22" s="526"/>
      <c r="N22" s="526"/>
      <c r="O22" s="526"/>
      <c r="P22" s="526"/>
      <c r="Q22" s="526"/>
      <c r="R22" s="526"/>
      <c r="S22" s="526"/>
      <c r="T22" s="526"/>
      <c r="U22" s="526"/>
      <c r="V22" s="526"/>
      <c r="W22" s="526"/>
      <c r="X22" s="526"/>
      <c r="Y22" s="526"/>
      <c r="Z22" s="526"/>
      <c r="AA22" s="526"/>
      <c r="AB22" s="526"/>
      <c r="AC22" s="526"/>
      <c r="AD22" s="526"/>
      <c r="AE22" s="526"/>
      <c r="AF22" s="526"/>
      <c r="AG22" s="526"/>
      <c r="AH22" s="526"/>
      <c r="AI22" s="526"/>
      <c r="AJ22" s="526"/>
      <c r="AL22" s="78"/>
      <c r="AN22" s="845"/>
      <c r="AO22" s="846"/>
      <c r="AP22" s="850"/>
      <c r="AQ22" s="851"/>
      <c r="AR22" s="851"/>
      <c r="AS22" s="851"/>
      <c r="AT22" s="851"/>
      <c r="AU22" s="851"/>
      <c r="AV22" s="851"/>
      <c r="AW22" s="851"/>
      <c r="AX22" s="852"/>
      <c r="AY22" s="546"/>
      <c r="AZ22" s="547"/>
      <c r="BA22" s="546"/>
      <c r="BB22" s="547"/>
      <c r="BC22" s="546"/>
      <c r="BD22" s="547"/>
      <c r="BE22" s="546"/>
      <c r="BF22" s="547"/>
      <c r="BG22" s="546"/>
      <c r="BH22" s="547"/>
      <c r="BI22" s="546"/>
      <c r="BJ22" s="547"/>
      <c r="BK22" s="546"/>
      <c r="BL22" s="547"/>
      <c r="BM22" s="546"/>
      <c r="BN22" s="547"/>
      <c r="BO22" s="546"/>
      <c r="BP22" s="547"/>
      <c r="BQ22" s="546"/>
      <c r="BR22" s="547"/>
      <c r="BS22" s="546"/>
      <c r="BT22" s="547"/>
      <c r="BU22" s="546"/>
      <c r="BV22" s="547"/>
    </row>
    <row r="23" spans="3:74" s="69" customFormat="1" ht="20.25" customHeight="1">
      <c r="C23" s="82"/>
      <c r="D23" s="82"/>
      <c r="E23" s="82"/>
      <c r="F23" s="82"/>
      <c r="G23" s="82"/>
      <c r="H23" s="82"/>
      <c r="I23" s="82"/>
      <c r="J23" s="82"/>
      <c r="K23" s="82"/>
      <c r="L23" s="82"/>
      <c r="M23" s="82"/>
      <c r="N23" s="82"/>
      <c r="O23" s="82"/>
      <c r="P23" s="82"/>
      <c r="Q23" s="82"/>
      <c r="R23" s="82"/>
      <c r="S23" s="82"/>
      <c r="T23" s="82"/>
      <c r="U23" s="82"/>
      <c r="V23" s="82"/>
      <c r="W23" s="82"/>
      <c r="X23" s="82"/>
      <c r="Y23" s="82"/>
      <c r="Z23" s="82"/>
      <c r="AA23" s="83"/>
      <c r="AB23" s="83"/>
      <c r="AC23" s="83"/>
      <c r="AD23" s="83"/>
      <c r="AE23" s="83"/>
      <c r="AF23" s="83"/>
      <c r="AG23" s="83"/>
      <c r="AH23" s="83"/>
      <c r="AI23" s="83"/>
      <c r="AJ23" s="83"/>
      <c r="AL23" s="78"/>
      <c r="AN23" s="843">
        <f>'Pagina 3'!AO23</f>
        <v>0</v>
      </c>
      <c r="AO23" s="844"/>
      <c r="AP23" s="847">
        <f>'Pagina 3'!AQ23</f>
        <v>0</v>
      </c>
      <c r="AQ23" s="848"/>
      <c r="AR23" s="848"/>
      <c r="AS23" s="848"/>
      <c r="AT23" s="848"/>
      <c r="AU23" s="848"/>
      <c r="AV23" s="848"/>
      <c r="AW23" s="848"/>
      <c r="AX23" s="849"/>
      <c r="AY23" s="544"/>
      <c r="AZ23" s="545"/>
      <c r="BA23" s="544"/>
      <c r="BB23" s="545"/>
      <c r="BC23" s="544"/>
      <c r="BD23" s="545"/>
      <c r="BE23" s="544"/>
      <c r="BF23" s="545"/>
      <c r="BG23" s="544"/>
      <c r="BH23" s="545"/>
      <c r="BI23" s="544"/>
      <c r="BJ23" s="545"/>
      <c r="BK23" s="544"/>
      <c r="BL23" s="545"/>
      <c r="BM23" s="544"/>
      <c r="BN23" s="545"/>
      <c r="BO23" s="544"/>
      <c r="BP23" s="545"/>
      <c r="BQ23" s="544"/>
      <c r="BR23" s="545"/>
      <c r="BS23" s="544"/>
      <c r="BT23" s="545"/>
      <c r="BU23" s="544"/>
      <c r="BV23" s="545"/>
    </row>
    <row r="24" spans="2:74" s="69" customFormat="1" ht="20.25" customHeight="1">
      <c r="B24" s="548" t="s">
        <v>321</v>
      </c>
      <c r="C24" s="549"/>
      <c r="D24" s="548" t="s">
        <v>64</v>
      </c>
      <c r="E24" s="552"/>
      <c r="F24" s="552"/>
      <c r="G24" s="552"/>
      <c r="H24" s="552"/>
      <c r="I24" s="549"/>
      <c r="J24" s="522" t="s">
        <v>74</v>
      </c>
      <c r="K24" s="523"/>
      <c r="L24" s="523"/>
      <c r="M24" s="523"/>
      <c r="N24" s="523"/>
      <c r="O24" s="523"/>
      <c r="P24" s="524"/>
      <c r="Q24" s="522" t="s">
        <v>66</v>
      </c>
      <c r="R24" s="523"/>
      <c r="S24" s="523"/>
      <c r="T24" s="523"/>
      <c r="U24" s="523"/>
      <c r="V24" s="523"/>
      <c r="W24" s="523"/>
      <c r="X24" s="523"/>
      <c r="Y24" s="523"/>
      <c r="Z24" s="523"/>
      <c r="AA24" s="523"/>
      <c r="AB24" s="523"/>
      <c r="AC24" s="523"/>
      <c r="AD24" s="523"/>
      <c r="AE24" s="523"/>
      <c r="AF24" s="523"/>
      <c r="AG24" s="523"/>
      <c r="AH24" s="523"/>
      <c r="AI24" s="523"/>
      <c r="AJ24" s="523"/>
      <c r="AK24" s="524"/>
      <c r="AL24" s="78"/>
      <c r="AN24" s="845"/>
      <c r="AO24" s="846"/>
      <c r="AP24" s="850"/>
      <c r="AQ24" s="851"/>
      <c r="AR24" s="851"/>
      <c r="AS24" s="851"/>
      <c r="AT24" s="851"/>
      <c r="AU24" s="851"/>
      <c r="AV24" s="851"/>
      <c r="AW24" s="851"/>
      <c r="AX24" s="852"/>
      <c r="AY24" s="546"/>
      <c r="AZ24" s="547"/>
      <c r="BA24" s="546"/>
      <c r="BB24" s="547"/>
      <c r="BC24" s="546"/>
      <c r="BD24" s="547"/>
      <c r="BE24" s="546"/>
      <c r="BF24" s="547"/>
      <c r="BG24" s="546"/>
      <c r="BH24" s="547"/>
      <c r="BI24" s="546"/>
      <c r="BJ24" s="547"/>
      <c r="BK24" s="546"/>
      <c r="BL24" s="547"/>
      <c r="BM24" s="546"/>
      <c r="BN24" s="547"/>
      <c r="BO24" s="546"/>
      <c r="BP24" s="547"/>
      <c r="BQ24" s="546"/>
      <c r="BR24" s="547"/>
      <c r="BS24" s="546"/>
      <c r="BT24" s="547"/>
      <c r="BU24" s="546"/>
      <c r="BV24" s="547"/>
    </row>
    <row r="25" spans="1:74" s="42" customFormat="1" ht="20.25" customHeight="1">
      <c r="A25" s="69"/>
      <c r="B25" s="550"/>
      <c r="C25" s="551"/>
      <c r="D25" s="550" t="s">
        <v>65</v>
      </c>
      <c r="E25" s="553"/>
      <c r="F25" s="553"/>
      <c r="G25" s="553"/>
      <c r="H25" s="553"/>
      <c r="I25" s="551"/>
      <c r="J25" s="420" t="s">
        <v>353</v>
      </c>
      <c r="K25" s="529"/>
      <c r="L25" s="529"/>
      <c r="M25" s="529"/>
      <c r="N25" s="529"/>
      <c r="O25" s="529"/>
      <c r="P25" s="530"/>
      <c r="Q25" s="531" t="s">
        <v>67</v>
      </c>
      <c r="R25" s="529"/>
      <c r="S25" s="529"/>
      <c r="T25" s="529"/>
      <c r="U25" s="529"/>
      <c r="V25" s="529"/>
      <c r="W25" s="530"/>
      <c r="X25" s="527" t="s">
        <v>68</v>
      </c>
      <c r="Y25" s="528"/>
      <c r="Z25" s="528"/>
      <c r="AA25" s="528"/>
      <c r="AB25" s="528"/>
      <c r="AC25" s="528"/>
      <c r="AD25" s="528"/>
      <c r="AE25" s="528"/>
      <c r="AF25" s="528"/>
      <c r="AG25" s="528"/>
      <c r="AH25" s="528"/>
      <c r="AI25" s="73"/>
      <c r="AJ25" s="218" t="s">
        <v>355</v>
      </c>
      <c r="AK25" s="219" t="s">
        <v>163</v>
      </c>
      <c r="AL25" s="78"/>
      <c r="AM25" s="69"/>
      <c r="AN25" s="134"/>
      <c r="AO25" s="134"/>
      <c r="AP25" s="134"/>
      <c r="AQ25" s="134"/>
      <c r="AR25" s="134"/>
      <c r="AS25" s="134"/>
      <c r="AT25" s="134"/>
      <c r="AU25" s="134"/>
      <c r="AV25" s="134"/>
      <c r="AW25" s="134"/>
      <c r="AX25" s="134"/>
      <c r="AY25" s="124"/>
      <c r="AZ25" s="124"/>
      <c r="BA25" s="124"/>
      <c r="BB25" s="124"/>
      <c r="BC25" s="124"/>
      <c r="BD25" s="124"/>
      <c r="BE25" s="124"/>
      <c r="BF25" s="124"/>
      <c r="BG25" s="124"/>
      <c r="BH25" s="124"/>
      <c r="BI25" s="124"/>
      <c r="BJ25" s="124"/>
      <c r="BK25" s="124"/>
      <c r="BL25" s="124"/>
      <c r="BM25" s="124"/>
      <c r="BN25" s="124"/>
      <c r="BO25" s="124"/>
      <c r="BP25" s="124"/>
      <c r="BQ25" s="124"/>
      <c r="BR25" s="124"/>
      <c r="BS25" s="124"/>
      <c r="BT25" s="124"/>
      <c r="BU25" s="124"/>
      <c r="BV25" s="124"/>
    </row>
    <row r="26" spans="2:74" s="69" customFormat="1" ht="19.5" customHeight="1">
      <c r="B26" s="456"/>
      <c r="C26" s="457"/>
      <c r="D26" s="456"/>
      <c r="E26" s="822"/>
      <c r="F26" s="822"/>
      <c r="G26" s="822"/>
      <c r="H26" s="822"/>
      <c r="I26" s="823"/>
      <c r="J26" s="470"/>
      <c r="K26" s="462"/>
      <c r="L26" s="462"/>
      <c r="M26" s="462"/>
      <c r="N26" s="462"/>
      <c r="O26" s="462"/>
      <c r="P26" s="463"/>
      <c r="Q26" s="819"/>
      <c r="R26" s="820"/>
      <c r="S26" s="820"/>
      <c r="T26" s="820"/>
      <c r="U26" s="820"/>
      <c r="V26" s="820"/>
      <c r="W26" s="821"/>
      <c r="X26" s="471" t="s">
        <v>69</v>
      </c>
      <c r="Y26" s="472"/>
      <c r="Z26" s="472"/>
      <c r="AA26" s="472"/>
      <c r="AB26" s="472"/>
      <c r="AC26" s="472"/>
      <c r="AD26" s="472"/>
      <c r="AE26" s="472"/>
      <c r="AF26" s="472"/>
      <c r="AG26" s="472"/>
      <c r="AH26" s="472"/>
      <c r="AI26" s="472"/>
      <c r="AJ26" s="291"/>
      <c r="AK26" s="291"/>
      <c r="AL26" s="66"/>
      <c r="AN26" s="67" t="s">
        <v>249</v>
      </c>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row>
    <row r="27" spans="2:74" s="69" customFormat="1" ht="20.25" customHeight="1">
      <c r="B27" s="458"/>
      <c r="C27" s="459"/>
      <c r="D27" s="824"/>
      <c r="E27" s="825"/>
      <c r="F27" s="825"/>
      <c r="G27" s="825"/>
      <c r="H27" s="825"/>
      <c r="I27" s="826"/>
      <c r="J27" s="464"/>
      <c r="K27" s="465"/>
      <c r="L27" s="465"/>
      <c r="M27" s="465"/>
      <c r="N27" s="465"/>
      <c r="O27" s="465"/>
      <c r="P27" s="466"/>
      <c r="Q27" s="808"/>
      <c r="R27" s="809"/>
      <c r="S27" s="809"/>
      <c r="T27" s="809"/>
      <c r="U27" s="809"/>
      <c r="V27" s="809"/>
      <c r="W27" s="810"/>
      <c r="X27" s="474" t="s">
        <v>70</v>
      </c>
      <c r="Y27" s="475"/>
      <c r="Z27" s="475"/>
      <c r="AA27" s="475"/>
      <c r="AB27" s="475"/>
      <c r="AC27" s="475"/>
      <c r="AD27" s="475"/>
      <c r="AE27" s="475"/>
      <c r="AF27" s="475"/>
      <c r="AG27" s="475"/>
      <c r="AH27" s="475"/>
      <c r="AI27" s="476"/>
      <c r="AJ27" s="291"/>
      <c r="AK27" s="291"/>
      <c r="AL27" s="78"/>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row>
    <row r="28" spans="2:40" s="69" customFormat="1" ht="20.25" customHeight="1">
      <c r="B28" s="458"/>
      <c r="C28" s="459"/>
      <c r="D28" s="824"/>
      <c r="E28" s="825"/>
      <c r="F28" s="825"/>
      <c r="G28" s="825"/>
      <c r="H28" s="825"/>
      <c r="I28" s="826"/>
      <c r="J28" s="464"/>
      <c r="K28" s="465"/>
      <c r="L28" s="465"/>
      <c r="M28" s="465"/>
      <c r="N28" s="465"/>
      <c r="O28" s="465"/>
      <c r="P28" s="466"/>
      <c r="Q28" s="808"/>
      <c r="R28" s="809"/>
      <c r="S28" s="809"/>
      <c r="T28" s="809"/>
      <c r="U28" s="809"/>
      <c r="V28" s="809"/>
      <c r="W28" s="810"/>
      <c r="X28" s="474" t="s">
        <v>71</v>
      </c>
      <c r="Y28" s="475"/>
      <c r="Z28" s="475"/>
      <c r="AA28" s="475"/>
      <c r="AB28" s="475"/>
      <c r="AC28" s="475"/>
      <c r="AD28" s="475"/>
      <c r="AE28" s="475"/>
      <c r="AF28" s="475"/>
      <c r="AG28" s="475"/>
      <c r="AH28" s="475"/>
      <c r="AI28" s="476"/>
      <c r="AJ28" s="291"/>
      <c r="AK28" s="291"/>
      <c r="AL28" s="78"/>
      <c r="AN28" s="85" t="s">
        <v>250</v>
      </c>
    </row>
    <row r="29" spans="2:74" s="69" customFormat="1" ht="20.25" customHeight="1">
      <c r="B29" s="458"/>
      <c r="C29" s="459"/>
      <c r="D29" s="824"/>
      <c r="E29" s="825"/>
      <c r="F29" s="825"/>
      <c r="G29" s="825"/>
      <c r="H29" s="825"/>
      <c r="I29" s="826"/>
      <c r="J29" s="464"/>
      <c r="K29" s="465"/>
      <c r="L29" s="465"/>
      <c r="M29" s="465"/>
      <c r="N29" s="465"/>
      <c r="O29" s="465"/>
      <c r="P29" s="466"/>
      <c r="Q29" s="808"/>
      <c r="R29" s="809"/>
      <c r="S29" s="809"/>
      <c r="T29" s="809"/>
      <c r="U29" s="809"/>
      <c r="V29" s="809"/>
      <c r="W29" s="810"/>
      <c r="X29" s="474" t="s">
        <v>72</v>
      </c>
      <c r="Y29" s="475"/>
      <c r="Z29" s="475"/>
      <c r="AA29" s="475"/>
      <c r="AB29" s="475"/>
      <c r="AC29" s="475"/>
      <c r="AD29" s="475"/>
      <c r="AE29" s="475"/>
      <c r="AF29" s="475"/>
      <c r="AG29" s="475"/>
      <c r="AH29" s="475"/>
      <c r="AI29" s="476"/>
      <c r="AJ29" s="291"/>
      <c r="AK29" s="291"/>
      <c r="AL29" s="78"/>
      <c r="AN29" s="346" t="s">
        <v>320</v>
      </c>
      <c r="AO29" s="433"/>
      <c r="AP29" s="487"/>
      <c r="AQ29" s="346" t="s">
        <v>255</v>
      </c>
      <c r="AR29" s="433"/>
      <c r="AS29" s="433"/>
      <c r="AT29" s="433"/>
      <c r="AU29" s="433"/>
      <c r="AV29" s="433"/>
      <c r="AW29" s="433"/>
      <c r="AX29" s="433"/>
      <c r="AY29" s="433"/>
      <c r="AZ29" s="433"/>
      <c r="BA29" s="433"/>
      <c r="BB29" s="433"/>
      <c r="BC29" s="433"/>
      <c r="BD29" s="487"/>
      <c r="BE29" s="404" t="s">
        <v>256</v>
      </c>
      <c r="BF29" s="855"/>
      <c r="BG29" s="855"/>
      <c r="BH29" s="855"/>
      <c r="BI29" s="855"/>
      <c r="BJ29" s="856"/>
      <c r="BK29" s="404" t="s">
        <v>257</v>
      </c>
      <c r="BL29" s="855"/>
      <c r="BM29" s="855"/>
      <c r="BN29" s="855"/>
      <c r="BO29" s="855"/>
      <c r="BP29" s="856"/>
      <c r="BQ29" s="404" t="s">
        <v>258</v>
      </c>
      <c r="BR29" s="855"/>
      <c r="BS29" s="855"/>
      <c r="BT29" s="855"/>
      <c r="BU29" s="855"/>
      <c r="BV29" s="856"/>
    </row>
    <row r="30" spans="2:74" s="69" customFormat="1" ht="20.25" customHeight="1">
      <c r="B30" s="458"/>
      <c r="C30" s="459"/>
      <c r="D30" s="824"/>
      <c r="E30" s="825"/>
      <c r="F30" s="825"/>
      <c r="G30" s="825"/>
      <c r="H30" s="825"/>
      <c r="I30" s="826"/>
      <c r="J30" s="464"/>
      <c r="K30" s="465"/>
      <c r="L30" s="465"/>
      <c r="M30" s="465"/>
      <c r="N30" s="465"/>
      <c r="O30" s="465"/>
      <c r="P30" s="466"/>
      <c r="Q30" s="808"/>
      <c r="R30" s="809"/>
      <c r="S30" s="809"/>
      <c r="T30" s="809"/>
      <c r="U30" s="809"/>
      <c r="V30" s="809"/>
      <c r="W30" s="810"/>
      <c r="X30" s="474" t="s">
        <v>73</v>
      </c>
      <c r="Y30" s="475"/>
      <c r="Z30" s="475"/>
      <c r="AA30" s="475"/>
      <c r="AB30" s="475"/>
      <c r="AC30" s="475"/>
      <c r="AD30" s="475"/>
      <c r="AE30" s="475"/>
      <c r="AF30" s="475"/>
      <c r="AG30" s="475"/>
      <c r="AH30" s="475"/>
      <c r="AI30" s="476"/>
      <c r="AJ30" s="291"/>
      <c r="AK30" s="291"/>
      <c r="AL30" s="78"/>
      <c r="AN30" s="420"/>
      <c r="AO30" s="421"/>
      <c r="AP30" s="488"/>
      <c r="AQ30" s="420"/>
      <c r="AR30" s="421"/>
      <c r="AS30" s="421"/>
      <c r="AT30" s="421"/>
      <c r="AU30" s="421"/>
      <c r="AV30" s="421"/>
      <c r="AW30" s="421"/>
      <c r="AX30" s="421"/>
      <c r="AY30" s="421"/>
      <c r="AZ30" s="421"/>
      <c r="BA30" s="421"/>
      <c r="BB30" s="421"/>
      <c r="BC30" s="421"/>
      <c r="BD30" s="488"/>
      <c r="BE30" s="857"/>
      <c r="BF30" s="858"/>
      <c r="BG30" s="858"/>
      <c r="BH30" s="858"/>
      <c r="BI30" s="858"/>
      <c r="BJ30" s="859"/>
      <c r="BK30" s="857"/>
      <c r="BL30" s="858"/>
      <c r="BM30" s="858"/>
      <c r="BN30" s="858"/>
      <c r="BO30" s="858"/>
      <c r="BP30" s="859"/>
      <c r="BQ30" s="857"/>
      <c r="BR30" s="858"/>
      <c r="BS30" s="858"/>
      <c r="BT30" s="858"/>
      <c r="BU30" s="858"/>
      <c r="BV30" s="859"/>
    </row>
    <row r="31" spans="2:74" s="69" customFormat="1" ht="20.25" customHeight="1">
      <c r="B31" s="460"/>
      <c r="C31" s="461"/>
      <c r="D31" s="827"/>
      <c r="E31" s="828"/>
      <c r="F31" s="828"/>
      <c r="G31" s="828"/>
      <c r="H31" s="828"/>
      <c r="I31" s="829"/>
      <c r="J31" s="467"/>
      <c r="K31" s="468"/>
      <c r="L31" s="468"/>
      <c r="M31" s="468"/>
      <c r="N31" s="468"/>
      <c r="O31" s="468"/>
      <c r="P31" s="469"/>
      <c r="Q31" s="808"/>
      <c r="R31" s="809"/>
      <c r="S31" s="809"/>
      <c r="T31" s="809"/>
      <c r="U31" s="809"/>
      <c r="V31" s="809"/>
      <c r="W31" s="810"/>
      <c r="X31" s="177" t="s">
        <v>354</v>
      </c>
      <c r="Y31" s="178"/>
      <c r="Z31" s="180"/>
      <c r="AA31" s="179"/>
      <c r="AB31" s="179"/>
      <c r="AC31" s="814"/>
      <c r="AD31" s="815"/>
      <c r="AE31" s="815"/>
      <c r="AF31" s="815"/>
      <c r="AG31" s="815"/>
      <c r="AH31" s="815"/>
      <c r="AI31" s="816"/>
      <c r="AJ31" s="291"/>
      <c r="AK31" s="291"/>
      <c r="AL31" s="78"/>
      <c r="AN31" s="554"/>
      <c r="AO31" s="817"/>
      <c r="AP31" s="555"/>
      <c r="AQ31" s="346" t="s">
        <v>252</v>
      </c>
      <c r="AR31" s="433"/>
      <c r="AS31" s="433"/>
      <c r="AT31" s="433"/>
      <c r="AU31" s="433"/>
      <c r="AV31" s="433"/>
      <c r="AW31" s="433"/>
      <c r="AX31" s="433"/>
      <c r="AY31" s="433"/>
      <c r="AZ31" s="433"/>
      <c r="BA31" s="433"/>
      <c r="BB31" s="433"/>
      <c r="BC31" s="433"/>
      <c r="BD31" s="487"/>
      <c r="BE31" s="860"/>
      <c r="BF31" s="861"/>
      <c r="BG31" s="861"/>
      <c r="BH31" s="861"/>
      <c r="BI31" s="861"/>
      <c r="BJ31" s="862"/>
      <c r="BK31" s="860"/>
      <c r="BL31" s="861"/>
      <c r="BM31" s="861"/>
      <c r="BN31" s="861"/>
      <c r="BO31" s="861"/>
      <c r="BP31" s="862"/>
      <c r="BQ31" s="866">
        <f>SUM(BE31:BP32)</f>
        <v>0</v>
      </c>
      <c r="BR31" s="867"/>
      <c r="BS31" s="867"/>
      <c r="BT31" s="867"/>
      <c r="BU31" s="867"/>
      <c r="BV31" s="868"/>
    </row>
    <row r="32" spans="2:74" s="69" customFormat="1" ht="20.25" customHeight="1">
      <c r="B32" s="456"/>
      <c r="C32" s="457"/>
      <c r="D32" s="456"/>
      <c r="E32" s="822"/>
      <c r="F32" s="822"/>
      <c r="G32" s="822"/>
      <c r="H32" s="822"/>
      <c r="I32" s="823"/>
      <c r="J32" s="470"/>
      <c r="K32" s="462"/>
      <c r="L32" s="462"/>
      <c r="M32" s="462"/>
      <c r="N32" s="462"/>
      <c r="O32" s="462"/>
      <c r="P32" s="463"/>
      <c r="Q32" s="819"/>
      <c r="R32" s="820"/>
      <c r="S32" s="820"/>
      <c r="T32" s="820"/>
      <c r="U32" s="820"/>
      <c r="V32" s="820"/>
      <c r="W32" s="821"/>
      <c r="X32" s="471" t="s">
        <v>69</v>
      </c>
      <c r="Y32" s="472"/>
      <c r="Z32" s="472"/>
      <c r="AA32" s="472"/>
      <c r="AB32" s="472"/>
      <c r="AC32" s="472"/>
      <c r="AD32" s="472"/>
      <c r="AE32" s="472"/>
      <c r="AF32" s="472"/>
      <c r="AG32" s="472"/>
      <c r="AH32" s="472"/>
      <c r="AI32" s="473"/>
      <c r="AJ32" s="291"/>
      <c r="AK32" s="291"/>
      <c r="AL32" s="78"/>
      <c r="AN32" s="556"/>
      <c r="AO32" s="818"/>
      <c r="AP32" s="557"/>
      <c r="AQ32" s="420"/>
      <c r="AR32" s="421"/>
      <c r="AS32" s="421"/>
      <c r="AT32" s="421"/>
      <c r="AU32" s="421"/>
      <c r="AV32" s="421"/>
      <c r="AW32" s="421"/>
      <c r="AX32" s="421"/>
      <c r="AY32" s="421"/>
      <c r="AZ32" s="421"/>
      <c r="BA32" s="421"/>
      <c r="BB32" s="421"/>
      <c r="BC32" s="421"/>
      <c r="BD32" s="488"/>
      <c r="BE32" s="863"/>
      <c r="BF32" s="864"/>
      <c r="BG32" s="864"/>
      <c r="BH32" s="864"/>
      <c r="BI32" s="864"/>
      <c r="BJ32" s="865"/>
      <c r="BK32" s="863"/>
      <c r="BL32" s="864"/>
      <c r="BM32" s="864"/>
      <c r="BN32" s="864"/>
      <c r="BO32" s="864"/>
      <c r="BP32" s="865"/>
      <c r="BQ32" s="869"/>
      <c r="BR32" s="870"/>
      <c r="BS32" s="870"/>
      <c r="BT32" s="870"/>
      <c r="BU32" s="870"/>
      <c r="BV32" s="871"/>
    </row>
    <row r="33" spans="2:74" s="69" customFormat="1" ht="20.25" customHeight="1">
      <c r="B33" s="458"/>
      <c r="C33" s="459"/>
      <c r="D33" s="824"/>
      <c r="E33" s="825"/>
      <c r="F33" s="825"/>
      <c r="G33" s="825"/>
      <c r="H33" s="825"/>
      <c r="I33" s="826"/>
      <c r="J33" s="464"/>
      <c r="K33" s="465"/>
      <c r="L33" s="465"/>
      <c r="M33" s="465"/>
      <c r="N33" s="465"/>
      <c r="O33" s="465"/>
      <c r="P33" s="466"/>
      <c r="Q33" s="808"/>
      <c r="R33" s="809"/>
      <c r="S33" s="809"/>
      <c r="T33" s="809"/>
      <c r="U33" s="809"/>
      <c r="V33" s="809"/>
      <c r="W33" s="810"/>
      <c r="X33" s="474" t="s">
        <v>70</v>
      </c>
      <c r="Y33" s="475"/>
      <c r="Z33" s="475"/>
      <c r="AA33" s="475"/>
      <c r="AB33" s="475"/>
      <c r="AC33" s="475"/>
      <c r="AD33" s="475"/>
      <c r="AE33" s="475"/>
      <c r="AF33" s="475"/>
      <c r="AG33" s="475"/>
      <c r="AH33" s="475"/>
      <c r="AI33" s="476"/>
      <c r="AJ33" s="291"/>
      <c r="AK33" s="291"/>
      <c r="AL33" s="78"/>
      <c r="AN33" s="554"/>
      <c r="AO33" s="817"/>
      <c r="AP33" s="555"/>
      <c r="AQ33" s="346" t="s">
        <v>253</v>
      </c>
      <c r="AR33" s="433"/>
      <c r="AS33" s="433"/>
      <c r="AT33" s="433"/>
      <c r="AU33" s="433"/>
      <c r="AV33" s="433"/>
      <c r="AW33" s="433"/>
      <c r="AX33" s="433"/>
      <c r="AY33" s="433"/>
      <c r="AZ33" s="433"/>
      <c r="BA33" s="433"/>
      <c r="BB33" s="433"/>
      <c r="BC33" s="433"/>
      <c r="BD33" s="487"/>
      <c r="BE33" s="860"/>
      <c r="BF33" s="861"/>
      <c r="BG33" s="861"/>
      <c r="BH33" s="861"/>
      <c r="BI33" s="861"/>
      <c r="BJ33" s="862"/>
      <c r="BK33" s="860"/>
      <c r="BL33" s="861"/>
      <c r="BM33" s="861"/>
      <c r="BN33" s="861"/>
      <c r="BO33" s="861"/>
      <c r="BP33" s="862"/>
      <c r="BQ33" s="866">
        <f>SUM(BE33:BP34)</f>
        <v>0</v>
      </c>
      <c r="BR33" s="867"/>
      <c r="BS33" s="867"/>
      <c r="BT33" s="867"/>
      <c r="BU33" s="867"/>
      <c r="BV33" s="868"/>
    </row>
    <row r="34" spans="1:74" s="69" customFormat="1" ht="20.25" customHeight="1">
      <c r="A34" s="42"/>
      <c r="B34" s="458"/>
      <c r="C34" s="459"/>
      <c r="D34" s="824"/>
      <c r="E34" s="825"/>
      <c r="F34" s="825"/>
      <c r="G34" s="825"/>
      <c r="H34" s="825"/>
      <c r="I34" s="826"/>
      <c r="J34" s="464"/>
      <c r="K34" s="465"/>
      <c r="L34" s="465"/>
      <c r="M34" s="465"/>
      <c r="N34" s="465"/>
      <c r="O34" s="465"/>
      <c r="P34" s="466"/>
      <c r="Q34" s="808"/>
      <c r="R34" s="809"/>
      <c r="S34" s="809"/>
      <c r="T34" s="809"/>
      <c r="U34" s="809"/>
      <c r="V34" s="809"/>
      <c r="W34" s="810"/>
      <c r="X34" s="474" t="s">
        <v>71</v>
      </c>
      <c r="Y34" s="475"/>
      <c r="Z34" s="475"/>
      <c r="AA34" s="475"/>
      <c r="AB34" s="475"/>
      <c r="AC34" s="475"/>
      <c r="AD34" s="475"/>
      <c r="AE34" s="475"/>
      <c r="AF34" s="475"/>
      <c r="AG34" s="475"/>
      <c r="AH34" s="475"/>
      <c r="AI34" s="476"/>
      <c r="AJ34" s="291"/>
      <c r="AK34" s="291"/>
      <c r="AL34" s="78"/>
      <c r="AN34" s="556"/>
      <c r="AO34" s="818"/>
      <c r="AP34" s="557"/>
      <c r="AQ34" s="420"/>
      <c r="AR34" s="421"/>
      <c r="AS34" s="421"/>
      <c r="AT34" s="421"/>
      <c r="AU34" s="421"/>
      <c r="AV34" s="421"/>
      <c r="AW34" s="421"/>
      <c r="AX34" s="421"/>
      <c r="AY34" s="421"/>
      <c r="AZ34" s="421"/>
      <c r="BA34" s="421"/>
      <c r="BB34" s="421"/>
      <c r="BC34" s="421"/>
      <c r="BD34" s="488"/>
      <c r="BE34" s="863"/>
      <c r="BF34" s="864"/>
      <c r="BG34" s="864"/>
      <c r="BH34" s="864"/>
      <c r="BI34" s="864"/>
      <c r="BJ34" s="865"/>
      <c r="BK34" s="863"/>
      <c r="BL34" s="864"/>
      <c r="BM34" s="864"/>
      <c r="BN34" s="864"/>
      <c r="BO34" s="864"/>
      <c r="BP34" s="865"/>
      <c r="BQ34" s="869"/>
      <c r="BR34" s="870"/>
      <c r="BS34" s="870"/>
      <c r="BT34" s="870"/>
      <c r="BU34" s="870"/>
      <c r="BV34" s="871"/>
    </row>
    <row r="35" spans="2:74" s="69" customFormat="1" ht="20.25" customHeight="1">
      <c r="B35" s="458"/>
      <c r="C35" s="459"/>
      <c r="D35" s="824"/>
      <c r="E35" s="825"/>
      <c r="F35" s="825"/>
      <c r="G35" s="825"/>
      <c r="H35" s="825"/>
      <c r="I35" s="826"/>
      <c r="J35" s="464"/>
      <c r="K35" s="465"/>
      <c r="L35" s="465"/>
      <c r="M35" s="465"/>
      <c r="N35" s="465"/>
      <c r="O35" s="465"/>
      <c r="P35" s="466"/>
      <c r="Q35" s="808"/>
      <c r="R35" s="809"/>
      <c r="S35" s="809"/>
      <c r="T35" s="809"/>
      <c r="U35" s="809"/>
      <c r="V35" s="809"/>
      <c r="W35" s="810"/>
      <c r="X35" s="474" t="s">
        <v>72</v>
      </c>
      <c r="Y35" s="475"/>
      <c r="Z35" s="475"/>
      <c r="AA35" s="475"/>
      <c r="AB35" s="475"/>
      <c r="AC35" s="475"/>
      <c r="AD35" s="475"/>
      <c r="AE35" s="475"/>
      <c r="AF35" s="475"/>
      <c r="AG35" s="475"/>
      <c r="AH35" s="475"/>
      <c r="AI35" s="476"/>
      <c r="AJ35" s="291"/>
      <c r="AK35" s="291"/>
      <c r="AL35" s="78"/>
      <c r="AN35" s="554"/>
      <c r="AO35" s="817"/>
      <c r="AP35" s="555"/>
      <c r="AQ35" s="346" t="s">
        <v>254</v>
      </c>
      <c r="AR35" s="433"/>
      <c r="AS35" s="433"/>
      <c r="AT35" s="433"/>
      <c r="AU35" s="433"/>
      <c r="AV35" s="433"/>
      <c r="AW35" s="433"/>
      <c r="AX35" s="433"/>
      <c r="AY35" s="433"/>
      <c r="AZ35" s="433"/>
      <c r="BA35" s="433"/>
      <c r="BB35" s="433"/>
      <c r="BC35" s="433"/>
      <c r="BD35" s="487"/>
      <c r="BE35" s="860"/>
      <c r="BF35" s="861"/>
      <c r="BG35" s="861"/>
      <c r="BH35" s="861"/>
      <c r="BI35" s="861"/>
      <c r="BJ35" s="862"/>
      <c r="BK35" s="860"/>
      <c r="BL35" s="861"/>
      <c r="BM35" s="861"/>
      <c r="BN35" s="861"/>
      <c r="BO35" s="861"/>
      <c r="BP35" s="862"/>
      <c r="BQ35" s="866">
        <f>SUM(BE35:BP36)</f>
        <v>0</v>
      </c>
      <c r="BR35" s="867"/>
      <c r="BS35" s="867"/>
      <c r="BT35" s="867"/>
      <c r="BU35" s="867"/>
      <c r="BV35" s="868"/>
    </row>
    <row r="36" spans="2:74" s="69" customFormat="1" ht="20.25" customHeight="1">
      <c r="B36" s="458"/>
      <c r="C36" s="459"/>
      <c r="D36" s="824"/>
      <c r="E36" s="825"/>
      <c r="F36" s="825"/>
      <c r="G36" s="825"/>
      <c r="H36" s="825"/>
      <c r="I36" s="826"/>
      <c r="J36" s="464"/>
      <c r="K36" s="465"/>
      <c r="L36" s="465"/>
      <c r="M36" s="465"/>
      <c r="N36" s="465"/>
      <c r="O36" s="465"/>
      <c r="P36" s="466"/>
      <c r="Q36" s="808"/>
      <c r="R36" s="809"/>
      <c r="S36" s="809"/>
      <c r="T36" s="809"/>
      <c r="U36" s="809"/>
      <c r="V36" s="809"/>
      <c r="W36" s="810"/>
      <c r="X36" s="474" t="s">
        <v>73</v>
      </c>
      <c r="Y36" s="475"/>
      <c r="Z36" s="475"/>
      <c r="AA36" s="475"/>
      <c r="AB36" s="475"/>
      <c r="AC36" s="475"/>
      <c r="AD36" s="475"/>
      <c r="AE36" s="475"/>
      <c r="AF36" s="475"/>
      <c r="AG36" s="475"/>
      <c r="AH36" s="475"/>
      <c r="AI36" s="476"/>
      <c r="AJ36" s="291"/>
      <c r="AK36" s="291"/>
      <c r="AL36" s="78"/>
      <c r="AN36" s="556"/>
      <c r="AO36" s="818"/>
      <c r="AP36" s="557"/>
      <c r="AQ36" s="420"/>
      <c r="AR36" s="421"/>
      <c r="AS36" s="421"/>
      <c r="AT36" s="421"/>
      <c r="AU36" s="421"/>
      <c r="AV36" s="421"/>
      <c r="AW36" s="421"/>
      <c r="AX36" s="421"/>
      <c r="AY36" s="421"/>
      <c r="AZ36" s="421"/>
      <c r="BA36" s="421"/>
      <c r="BB36" s="421"/>
      <c r="BC36" s="421"/>
      <c r="BD36" s="488"/>
      <c r="BE36" s="863"/>
      <c r="BF36" s="864"/>
      <c r="BG36" s="864"/>
      <c r="BH36" s="864"/>
      <c r="BI36" s="864"/>
      <c r="BJ36" s="865"/>
      <c r="BK36" s="863"/>
      <c r="BL36" s="864"/>
      <c r="BM36" s="864"/>
      <c r="BN36" s="864"/>
      <c r="BO36" s="864"/>
      <c r="BP36" s="865"/>
      <c r="BQ36" s="869"/>
      <c r="BR36" s="870"/>
      <c r="BS36" s="870"/>
      <c r="BT36" s="870"/>
      <c r="BU36" s="870"/>
      <c r="BV36" s="871"/>
    </row>
    <row r="37" spans="2:74" s="69" customFormat="1" ht="20.25" customHeight="1">
      <c r="B37" s="460"/>
      <c r="C37" s="461"/>
      <c r="D37" s="827"/>
      <c r="E37" s="828"/>
      <c r="F37" s="828"/>
      <c r="G37" s="828"/>
      <c r="H37" s="828"/>
      <c r="I37" s="829"/>
      <c r="J37" s="467"/>
      <c r="K37" s="468"/>
      <c r="L37" s="468"/>
      <c r="M37" s="468"/>
      <c r="N37" s="468"/>
      <c r="O37" s="468"/>
      <c r="P37" s="469"/>
      <c r="Q37" s="808"/>
      <c r="R37" s="809"/>
      <c r="S37" s="809"/>
      <c r="T37" s="809"/>
      <c r="U37" s="809"/>
      <c r="V37" s="809"/>
      <c r="W37" s="810"/>
      <c r="X37" s="177" t="s">
        <v>354</v>
      </c>
      <c r="Y37" s="178"/>
      <c r="Z37" s="180"/>
      <c r="AA37" s="179"/>
      <c r="AB37" s="179"/>
      <c r="AC37" s="814"/>
      <c r="AD37" s="815"/>
      <c r="AE37" s="815"/>
      <c r="AF37" s="815"/>
      <c r="AG37" s="815"/>
      <c r="AH37" s="815"/>
      <c r="AI37" s="816"/>
      <c r="AJ37" s="291"/>
      <c r="AK37" s="291"/>
      <c r="AL37" s="78"/>
      <c r="AN37" s="554"/>
      <c r="AO37" s="817"/>
      <c r="AP37" s="555"/>
      <c r="AQ37" s="548" t="s">
        <v>10</v>
      </c>
      <c r="AR37" s="552"/>
      <c r="AS37" s="853"/>
      <c r="AT37" s="853"/>
      <c r="AU37" s="853"/>
      <c r="AV37" s="853"/>
      <c r="AW37" s="853"/>
      <c r="AX37" s="853"/>
      <c r="AY37" s="853"/>
      <c r="AZ37" s="853"/>
      <c r="BA37" s="853"/>
      <c r="BB37" s="878" t="s">
        <v>11</v>
      </c>
      <c r="BC37" s="878"/>
      <c r="BD37" s="879"/>
      <c r="BE37" s="860"/>
      <c r="BF37" s="861"/>
      <c r="BG37" s="861"/>
      <c r="BH37" s="861"/>
      <c r="BI37" s="861"/>
      <c r="BJ37" s="862"/>
      <c r="BK37" s="860"/>
      <c r="BL37" s="861"/>
      <c r="BM37" s="861"/>
      <c r="BN37" s="861"/>
      <c r="BO37" s="861"/>
      <c r="BP37" s="862"/>
      <c r="BQ37" s="866">
        <f>SUM(BE37:BP38)</f>
        <v>0</v>
      </c>
      <c r="BR37" s="867"/>
      <c r="BS37" s="867"/>
      <c r="BT37" s="867"/>
      <c r="BU37" s="867"/>
      <c r="BV37" s="868"/>
    </row>
    <row r="38" spans="1:74" s="42" customFormat="1" ht="20.25" customHeight="1">
      <c r="A38" s="69"/>
      <c r="B38" s="456"/>
      <c r="C38" s="457"/>
      <c r="D38" s="456"/>
      <c r="E38" s="822"/>
      <c r="F38" s="822"/>
      <c r="G38" s="822"/>
      <c r="H38" s="822"/>
      <c r="I38" s="823"/>
      <c r="J38" s="470"/>
      <c r="K38" s="462"/>
      <c r="L38" s="462"/>
      <c r="M38" s="462"/>
      <c r="N38" s="462"/>
      <c r="O38" s="462"/>
      <c r="P38" s="463"/>
      <c r="Q38" s="819"/>
      <c r="R38" s="820"/>
      <c r="S38" s="820"/>
      <c r="T38" s="820"/>
      <c r="U38" s="820"/>
      <c r="V38" s="820"/>
      <c r="W38" s="821"/>
      <c r="X38" s="471" t="s">
        <v>69</v>
      </c>
      <c r="Y38" s="472"/>
      <c r="Z38" s="472"/>
      <c r="AA38" s="472"/>
      <c r="AB38" s="472"/>
      <c r="AC38" s="472"/>
      <c r="AD38" s="472"/>
      <c r="AE38" s="472"/>
      <c r="AF38" s="472"/>
      <c r="AG38" s="472"/>
      <c r="AH38" s="472"/>
      <c r="AI38" s="473"/>
      <c r="AJ38" s="291"/>
      <c r="AK38" s="291"/>
      <c r="AL38" s="78"/>
      <c r="AM38" s="69"/>
      <c r="AN38" s="556"/>
      <c r="AO38" s="818"/>
      <c r="AP38" s="557"/>
      <c r="AQ38" s="550"/>
      <c r="AR38" s="553"/>
      <c r="AS38" s="854"/>
      <c r="AT38" s="854"/>
      <c r="AU38" s="854"/>
      <c r="AV38" s="854"/>
      <c r="AW38" s="854"/>
      <c r="AX38" s="854"/>
      <c r="AY38" s="854"/>
      <c r="AZ38" s="854"/>
      <c r="BA38" s="854"/>
      <c r="BB38" s="880"/>
      <c r="BC38" s="880"/>
      <c r="BD38" s="881"/>
      <c r="BE38" s="863"/>
      <c r="BF38" s="864"/>
      <c r="BG38" s="864"/>
      <c r="BH38" s="864"/>
      <c r="BI38" s="864"/>
      <c r="BJ38" s="865"/>
      <c r="BK38" s="863"/>
      <c r="BL38" s="864"/>
      <c r="BM38" s="864"/>
      <c r="BN38" s="864"/>
      <c r="BO38" s="864"/>
      <c r="BP38" s="865"/>
      <c r="BQ38" s="869"/>
      <c r="BR38" s="870"/>
      <c r="BS38" s="870"/>
      <c r="BT38" s="870"/>
      <c r="BU38" s="870"/>
      <c r="BV38" s="871"/>
    </row>
    <row r="39" spans="2:74" s="69" customFormat="1" ht="19.5" customHeight="1">
      <c r="B39" s="458"/>
      <c r="C39" s="459"/>
      <c r="D39" s="824"/>
      <c r="E39" s="825"/>
      <c r="F39" s="825"/>
      <c r="G39" s="825"/>
      <c r="H39" s="825"/>
      <c r="I39" s="826"/>
      <c r="J39" s="464"/>
      <c r="K39" s="465"/>
      <c r="L39" s="465"/>
      <c r="M39" s="465"/>
      <c r="N39" s="465"/>
      <c r="O39" s="465"/>
      <c r="P39" s="466"/>
      <c r="Q39" s="808"/>
      <c r="R39" s="809"/>
      <c r="S39" s="809"/>
      <c r="T39" s="809"/>
      <c r="U39" s="809"/>
      <c r="V39" s="809"/>
      <c r="W39" s="810"/>
      <c r="X39" s="474" t="s">
        <v>70</v>
      </c>
      <c r="Y39" s="475"/>
      <c r="Z39" s="475"/>
      <c r="AA39" s="475"/>
      <c r="AB39" s="475"/>
      <c r="AC39" s="475"/>
      <c r="AD39" s="475"/>
      <c r="AE39" s="475"/>
      <c r="AF39" s="475"/>
      <c r="AG39" s="475"/>
      <c r="AH39" s="475"/>
      <c r="AI39" s="476"/>
      <c r="AJ39" s="291"/>
      <c r="AK39" s="291"/>
      <c r="AL39" s="66"/>
      <c r="AN39" s="882" t="s">
        <v>78</v>
      </c>
      <c r="AO39" s="883"/>
      <c r="AP39" s="883"/>
      <c r="AQ39" s="883"/>
      <c r="AR39" s="883"/>
      <c r="AS39" s="883"/>
      <c r="AT39" s="883"/>
      <c r="AU39" s="883"/>
      <c r="AV39" s="883"/>
      <c r="AW39" s="883"/>
      <c r="AX39" s="883"/>
      <c r="AY39" s="883"/>
      <c r="AZ39" s="883"/>
      <c r="BA39" s="883"/>
      <c r="BB39" s="883"/>
      <c r="BC39" s="883"/>
      <c r="BD39" s="884"/>
      <c r="BE39" s="872">
        <f>SUM(BE31:BJ38)</f>
        <v>0</v>
      </c>
      <c r="BF39" s="873"/>
      <c r="BG39" s="873"/>
      <c r="BH39" s="873"/>
      <c r="BI39" s="873"/>
      <c r="BJ39" s="874"/>
      <c r="BK39" s="872">
        <f>SUM(BK31:BP38)</f>
        <v>0</v>
      </c>
      <c r="BL39" s="873"/>
      <c r="BM39" s="873"/>
      <c r="BN39" s="873"/>
      <c r="BO39" s="873"/>
      <c r="BP39" s="874"/>
      <c r="BQ39" s="872">
        <f>SUM(BQ31:BV38)</f>
        <v>0</v>
      </c>
      <c r="BR39" s="873"/>
      <c r="BS39" s="873"/>
      <c r="BT39" s="873"/>
      <c r="BU39" s="873"/>
      <c r="BV39" s="874"/>
    </row>
    <row r="40" spans="2:74" s="69" customFormat="1" ht="20.25" customHeight="1">
      <c r="B40" s="458"/>
      <c r="C40" s="459"/>
      <c r="D40" s="824"/>
      <c r="E40" s="825"/>
      <c r="F40" s="825"/>
      <c r="G40" s="825"/>
      <c r="H40" s="825"/>
      <c r="I40" s="826"/>
      <c r="J40" s="464"/>
      <c r="K40" s="465"/>
      <c r="L40" s="465"/>
      <c r="M40" s="465"/>
      <c r="N40" s="465"/>
      <c r="O40" s="465"/>
      <c r="P40" s="466"/>
      <c r="Q40" s="808"/>
      <c r="R40" s="809"/>
      <c r="S40" s="809"/>
      <c r="T40" s="809"/>
      <c r="U40" s="809"/>
      <c r="V40" s="809"/>
      <c r="W40" s="810"/>
      <c r="X40" s="474" t="s">
        <v>71</v>
      </c>
      <c r="Y40" s="475"/>
      <c r="Z40" s="475"/>
      <c r="AA40" s="475"/>
      <c r="AB40" s="475"/>
      <c r="AC40" s="475"/>
      <c r="AD40" s="475"/>
      <c r="AE40" s="475"/>
      <c r="AF40" s="475"/>
      <c r="AG40" s="475"/>
      <c r="AH40" s="475"/>
      <c r="AI40" s="476"/>
      <c r="AJ40" s="291"/>
      <c r="AK40" s="291"/>
      <c r="AL40" s="78"/>
      <c r="AM40" s="42"/>
      <c r="AN40" s="885"/>
      <c r="AO40" s="886"/>
      <c r="AP40" s="886"/>
      <c r="AQ40" s="886"/>
      <c r="AR40" s="886"/>
      <c r="AS40" s="886"/>
      <c r="AT40" s="886"/>
      <c r="AU40" s="886"/>
      <c r="AV40" s="886"/>
      <c r="AW40" s="886"/>
      <c r="AX40" s="886"/>
      <c r="AY40" s="886"/>
      <c r="AZ40" s="886"/>
      <c r="BA40" s="886"/>
      <c r="BB40" s="886"/>
      <c r="BC40" s="886"/>
      <c r="BD40" s="887"/>
      <c r="BE40" s="875"/>
      <c r="BF40" s="876"/>
      <c r="BG40" s="876"/>
      <c r="BH40" s="876"/>
      <c r="BI40" s="876"/>
      <c r="BJ40" s="877"/>
      <c r="BK40" s="875"/>
      <c r="BL40" s="876"/>
      <c r="BM40" s="876"/>
      <c r="BN40" s="876"/>
      <c r="BO40" s="876"/>
      <c r="BP40" s="877"/>
      <c r="BQ40" s="875"/>
      <c r="BR40" s="876"/>
      <c r="BS40" s="876"/>
      <c r="BT40" s="876"/>
      <c r="BU40" s="876"/>
      <c r="BV40" s="877"/>
    </row>
    <row r="41" spans="1:38" s="69" customFormat="1" ht="20.25" customHeight="1">
      <c r="A41" s="64"/>
      <c r="B41" s="458"/>
      <c r="C41" s="459"/>
      <c r="D41" s="824"/>
      <c r="E41" s="825"/>
      <c r="F41" s="825"/>
      <c r="G41" s="825"/>
      <c r="H41" s="825"/>
      <c r="I41" s="826"/>
      <c r="J41" s="464"/>
      <c r="K41" s="465"/>
      <c r="L41" s="465"/>
      <c r="M41" s="465"/>
      <c r="N41" s="465"/>
      <c r="O41" s="465"/>
      <c r="P41" s="466"/>
      <c r="Q41" s="808"/>
      <c r="R41" s="809"/>
      <c r="S41" s="809"/>
      <c r="T41" s="809"/>
      <c r="U41" s="809"/>
      <c r="V41" s="809"/>
      <c r="W41" s="810"/>
      <c r="X41" s="474" t="s">
        <v>72</v>
      </c>
      <c r="Y41" s="475"/>
      <c r="Z41" s="475"/>
      <c r="AA41" s="475"/>
      <c r="AB41" s="475"/>
      <c r="AC41" s="475"/>
      <c r="AD41" s="475"/>
      <c r="AE41" s="475"/>
      <c r="AF41" s="475"/>
      <c r="AG41" s="475"/>
      <c r="AH41" s="475"/>
      <c r="AI41" s="476"/>
      <c r="AJ41" s="291"/>
      <c r="AK41" s="291"/>
      <c r="AL41" s="78"/>
    </row>
    <row r="42" spans="1:74" s="69" customFormat="1" ht="20.25" customHeight="1">
      <c r="A42" s="42"/>
      <c r="B42" s="458"/>
      <c r="C42" s="459"/>
      <c r="D42" s="824"/>
      <c r="E42" s="825"/>
      <c r="F42" s="825"/>
      <c r="G42" s="825"/>
      <c r="H42" s="825"/>
      <c r="I42" s="826"/>
      <c r="J42" s="464"/>
      <c r="K42" s="465"/>
      <c r="L42" s="465"/>
      <c r="M42" s="465"/>
      <c r="N42" s="465"/>
      <c r="O42" s="465"/>
      <c r="P42" s="466"/>
      <c r="Q42" s="808"/>
      <c r="R42" s="809"/>
      <c r="S42" s="809"/>
      <c r="T42" s="809"/>
      <c r="U42" s="809"/>
      <c r="V42" s="809"/>
      <c r="W42" s="810"/>
      <c r="X42" s="474" t="s">
        <v>73</v>
      </c>
      <c r="Y42" s="475"/>
      <c r="Z42" s="475"/>
      <c r="AA42" s="475"/>
      <c r="AB42" s="475"/>
      <c r="AC42" s="475"/>
      <c r="AD42" s="475"/>
      <c r="AE42" s="475"/>
      <c r="AF42" s="475"/>
      <c r="AG42" s="475"/>
      <c r="AH42" s="475"/>
      <c r="AI42" s="476"/>
      <c r="AJ42" s="291"/>
      <c r="AK42" s="291"/>
      <c r="AL42" s="78"/>
      <c r="AN42" s="85" t="s">
        <v>251</v>
      </c>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row>
    <row r="43" spans="2:74" s="69" customFormat="1" ht="20.25" customHeight="1">
      <c r="B43" s="460"/>
      <c r="C43" s="461"/>
      <c r="D43" s="827"/>
      <c r="E43" s="828"/>
      <c r="F43" s="828"/>
      <c r="G43" s="828"/>
      <c r="H43" s="828"/>
      <c r="I43" s="829"/>
      <c r="J43" s="467"/>
      <c r="K43" s="468"/>
      <c r="L43" s="468"/>
      <c r="M43" s="468"/>
      <c r="N43" s="468"/>
      <c r="O43" s="468"/>
      <c r="P43" s="469"/>
      <c r="Q43" s="808"/>
      <c r="R43" s="809"/>
      <c r="S43" s="809"/>
      <c r="T43" s="809"/>
      <c r="U43" s="809"/>
      <c r="V43" s="809"/>
      <c r="W43" s="810"/>
      <c r="X43" s="177" t="s">
        <v>354</v>
      </c>
      <c r="Y43" s="178"/>
      <c r="Z43" s="180"/>
      <c r="AA43" s="179"/>
      <c r="AB43" s="179"/>
      <c r="AC43" s="814"/>
      <c r="AD43" s="815"/>
      <c r="AE43" s="815"/>
      <c r="AF43" s="815"/>
      <c r="AG43" s="815"/>
      <c r="AH43" s="815"/>
      <c r="AI43" s="816"/>
      <c r="AJ43" s="291"/>
      <c r="AK43" s="291"/>
      <c r="AL43" s="78"/>
      <c r="AN43" s="346" t="s">
        <v>320</v>
      </c>
      <c r="AO43" s="433"/>
      <c r="AP43" s="487"/>
      <c r="AQ43" s="346" t="s">
        <v>266</v>
      </c>
      <c r="AR43" s="433"/>
      <c r="AS43" s="433"/>
      <c r="AT43" s="433"/>
      <c r="AU43" s="433"/>
      <c r="AV43" s="433"/>
      <c r="AW43" s="433"/>
      <c r="AX43" s="433"/>
      <c r="AY43" s="433"/>
      <c r="AZ43" s="433"/>
      <c r="BA43" s="433"/>
      <c r="BB43" s="404" t="s">
        <v>259</v>
      </c>
      <c r="BC43" s="855"/>
      <c r="BD43" s="856"/>
      <c r="BE43" s="404" t="s">
        <v>260</v>
      </c>
      <c r="BF43" s="855"/>
      <c r="BG43" s="856"/>
      <c r="BH43" s="404" t="s">
        <v>261</v>
      </c>
      <c r="BI43" s="855"/>
      <c r="BJ43" s="856"/>
      <c r="BK43" s="404" t="s">
        <v>262</v>
      </c>
      <c r="BL43" s="855"/>
      <c r="BM43" s="856"/>
      <c r="BN43" s="404" t="s">
        <v>263</v>
      </c>
      <c r="BO43" s="855"/>
      <c r="BP43" s="856"/>
      <c r="BQ43" s="891" t="s">
        <v>264</v>
      </c>
      <c r="BR43" s="892"/>
      <c r="BS43" s="892"/>
      <c r="BT43" s="895" t="s">
        <v>265</v>
      </c>
      <c r="BU43" s="892"/>
      <c r="BV43" s="896"/>
    </row>
    <row r="44" spans="2:74" s="69" customFormat="1" ht="20.25" customHeight="1">
      <c r="B44" s="456"/>
      <c r="C44" s="457"/>
      <c r="D44" s="456"/>
      <c r="E44" s="822"/>
      <c r="F44" s="822"/>
      <c r="G44" s="822"/>
      <c r="H44" s="822"/>
      <c r="I44" s="823"/>
      <c r="J44" s="470"/>
      <c r="K44" s="462"/>
      <c r="L44" s="462"/>
      <c r="M44" s="462"/>
      <c r="N44" s="462"/>
      <c r="O44" s="462"/>
      <c r="P44" s="463"/>
      <c r="Q44" s="819"/>
      <c r="R44" s="820"/>
      <c r="S44" s="820"/>
      <c r="T44" s="820"/>
      <c r="U44" s="820"/>
      <c r="V44" s="820"/>
      <c r="W44" s="821"/>
      <c r="X44" s="471" t="s">
        <v>69</v>
      </c>
      <c r="Y44" s="472"/>
      <c r="Z44" s="472"/>
      <c r="AA44" s="472"/>
      <c r="AB44" s="472"/>
      <c r="AC44" s="472"/>
      <c r="AD44" s="472"/>
      <c r="AE44" s="472"/>
      <c r="AF44" s="472"/>
      <c r="AG44" s="472"/>
      <c r="AH44" s="472"/>
      <c r="AI44" s="473"/>
      <c r="AJ44" s="291"/>
      <c r="AK44" s="291"/>
      <c r="AL44" s="78"/>
      <c r="AN44" s="420"/>
      <c r="AO44" s="421"/>
      <c r="AP44" s="488"/>
      <c r="AQ44" s="420"/>
      <c r="AR44" s="421"/>
      <c r="AS44" s="421"/>
      <c r="AT44" s="421"/>
      <c r="AU44" s="421"/>
      <c r="AV44" s="421"/>
      <c r="AW44" s="421"/>
      <c r="AX44" s="421"/>
      <c r="AY44" s="421"/>
      <c r="AZ44" s="421"/>
      <c r="BA44" s="421"/>
      <c r="BB44" s="888"/>
      <c r="BC44" s="889"/>
      <c r="BD44" s="890"/>
      <c r="BE44" s="888"/>
      <c r="BF44" s="889"/>
      <c r="BG44" s="890"/>
      <c r="BH44" s="888"/>
      <c r="BI44" s="889"/>
      <c r="BJ44" s="890"/>
      <c r="BK44" s="888"/>
      <c r="BL44" s="889"/>
      <c r="BM44" s="890"/>
      <c r="BN44" s="888"/>
      <c r="BO44" s="889"/>
      <c r="BP44" s="890"/>
      <c r="BQ44" s="893"/>
      <c r="BR44" s="894"/>
      <c r="BS44" s="894"/>
      <c r="BT44" s="894"/>
      <c r="BU44" s="894"/>
      <c r="BV44" s="897"/>
    </row>
    <row r="45" spans="2:74" s="69" customFormat="1" ht="19.5" customHeight="1">
      <c r="B45" s="458"/>
      <c r="C45" s="459"/>
      <c r="D45" s="824"/>
      <c r="E45" s="825"/>
      <c r="F45" s="825"/>
      <c r="G45" s="825"/>
      <c r="H45" s="825"/>
      <c r="I45" s="826"/>
      <c r="J45" s="464"/>
      <c r="K45" s="465"/>
      <c r="L45" s="465"/>
      <c r="M45" s="465"/>
      <c r="N45" s="465"/>
      <c r="O45" s="465"/>
      <c r="P45" s="466"/>
      <c r="Q45" s="808"/>
      <c r="R45" s="809"/>
      <c r="S45" s="809"/>
      <c r="T45" s="809"/>
      <c r="U45" s="809"/>
      <c r="V45" s="809"/>
      <c r="W45" s="810"/>
      <c r="X45" s="474" t="s">
        <v>70</v>
      </c>
      <c r="Y45" s="475"/>
      <c r="Z45" s="475"/>
      <c r="AA45" s="475"/>
      <c r="AB45" s="475"/>
      <c r="AC45" s="475"/>
      <c r="AD45" s="475"/>
      <c r="AE45" s="475"/>
      <c r="AF45" s="475"/>
      <c r="AG45" s="475"/>
      <c r="AH45" s="475"/>
      <c r="AI45" s="476"/>
      <c r="AJ45" s="291"/>
      <c r="AK45" s="291"/>
      <c r="AL45" s="78"/>
      <c r="AN45" s="554"/>
      <c r="AO45" s="817"/>
      <c r="AP45" s="555"/>
      <c r="AQ45" s="558"/>
      <c r="AR45" s="462"/>
      <c r="AS45" s="462"/>
      <c r="AT45" s="462"/>
      <c r="AU45" s="462"/>
      <c r="AV45" s="462"/>
      <c r="AW45" s="462"/>
      <c r="AX45" s="462"/>
      <c r="AY45" s="462"/>
      <c r="AZ45" s="462"/>
      <c r="BA45" s="463"/>
      <c r="BB45" s="901"/>
      <c r="BC45" s="901"/>
      <c r="BD45" s="901"/>
      <c r="BE45" s="901"/>
      <c r="BF45" s="901"/>
      <c r="BG45" s="901"/>
      <c r="BH45" s="901"/>
      <c r="BI45" s="901"/>
      <c r="BJ45" s="901"/>
      <c r="BK45" s="901"/>
      <c r="BL45" s="901"/>
      <c r="BM45" s="901"/>
      <c r="BN45" s="901"/>
      <c r="BO45" s="901"/>
      <c r="BP45" s="901"/>
      <c r="BQ45" s="902"/>
      <c r="BR45" s="903"/>
      <c r="BS45" s="903"/>
      <c r="BT45" s="903"/>
      <c r="BU45" s="903"/>
      <c r="BV45" s="906"/>
    </row>
    <row r="46" spans="2:74" s="69" customFormat="1" ht="20.25" customHeight="1">
      <c r="B46" s="458"/>
      <c r="C46" s="459"/>
      <c r="D46" s="824"/>
      <c r="E46" s="825"/>
      <c r="F46" s="825"/>
      <c r="G46" s="825"/>
      <c r="H46" s="825"/>
      <c r="I46" s="826"/>
      <c r="J46" s="464"/>
      <c r="K46" s="465"/>
      <c r="L46" s="465"/>
      <c r="M46" s="465"/>
      <c r="N46" s="465"/>
      <c r="O46" s="465"/>
      <c r="P46" s="466"/>
      <c r="Q46" s="808"/>
      <c r="R46" s="809"/>
      <c r="S46" s="809"/>
      <c r="T46" s="809"/>
      <c r="U46" s="809"/>
      <c r="V46" s="809"/>
      <c r="W46" s="810"/>
      <c r="X46" s="474" t="s">
        <v>71</v>
      </c>
      <c r="Y46" s="475"/>
      <c r="Z46" s="475"/>
      <c r="AA46" s="475"/>
      <c r="AB46" s="475"/>
      <c r="AC46" s="475"/>
      <c r="AD46" s="475"/>
      <c r="AE46" s="475"/>
      <c r="AF46" s="475"/>
      <c r="AG46" s="475"/>
      <c r="AH46" s="475"/>
      <c r="AI46" s="476"/>
      <c r="AJ46" s="291"/>
      <c r="AK46" s="291"/>
      <c r="AL46" s="78"/>
      <c r="AN46" s="556"/>
      <c r="AO46" s="818"/>
      <c r="AP46" s="557"/>
      <c r="AQ46" s="467"/>
      <c r="AR46" s="468"/>
      <c r="AS46" s="468"/>
      <c r="AT46" s="468"/>
      <c r="AU46" s="468"/>
      <c r="AV46" s="468"/>
      <c r="AW46" s="468"/>
      <c r="AX46" s="468"/>
      <c r="AY46" s="468"/>
      <c r="AZ46" s="468"/>
      <c r="BA46" s="469"/>
      <c r="BB46" s="442"/>
      <c r="BC46" s="442"/>
      <c r="BD46" s="442"/>
      <c r="BE46" s="442"/>
      <c r="BF46" s="442"/>
      <c r="BG46" s="442"/>
      <c r="BH46" s="442"/>
      <c r="BI46" s="442"/>
      <c r="BJ46" s="442"/>
      <c r="BK46" s="442"/>
      <c r="BL46" s="442"/>
      <c r="BM46" s="442"/>
      <c r="BN46" s="442"/>
      <c r="BO46" s="442"/>
      <c r="BP46" s="442"/>
      <c r="BQ46" s="904"/>
      <c r="BR46" s="905"/>
      <c r="BS46" s="905"/>
      <c r="BT46" s="905"/>
      <c r="BU46" s="905"/>
      <c r="BV46" s="907"/>
    </row>
    <row r="47" spans="1:74" s="69" customFormat="1" ht="20.25" customHeight="1">
      <c r="A47" s="64"/>
      <c r="B47" s="458"/>
      <c r="C47" s="459"/>
      <c r="D47" s="824"/>
      <c r="E47" s="825"/>
      <c r="F47" s="825"/>
      <c r="G47" s="825"/>
      <c r="H47" s="825"/>
      <c r="I47" s="826"/>
      <c r="J47" s="464"/>
      <c r="K47" s="465"/>
      <c r="L47" s="465"/>
      <c r="M47" s="465"/>
      <c r="N47" s="465"/>
      <c r="O47" s="465"/>
      <c r="P47" s="466"/>
      <c r="Q47" s="808"/>
      <c r="R47" s="809"/>
      <c r="S47" s="809"/>
      <c r="T47" s="809"/>
      <c r="U47" s="809"/>
      <c r="V47" s="809"/>
      <c r="W47" s="810"/>
      <c r="X47" s="474" t="s">
        <v>72</v>
      </c>
      <c r="Y47" s="475"/>
      <c r="Z47" s="475"/>
      <c r="AA47" s="475"/>
      <c r="AB47" s="475"/>
      <c r="AC47" s="475"/>
      <c r="AD47" s="475"/>
      <c r="AE47" s="475"/>
      <c r="AF47" s="475"/>
      <c r="AG47" s="475"/>
      <c r="AH47" s="475"/>
      <c r="AI47" s="476"/>
      <c r="AJ47" s="291"/>
      <c r="AK47" s="291"/>
      <c r="AL47" s="78"/>
      <c r="AN47" s="554"/>
      <c r="AO47" s="817"/>
      <c r="AP47" s="555"/>
      <c r="AQ47" s="558"/>
      <c r="AR47" s="462"/>
      <c r="AS47" s="462"/>
      <c r="AT47" s="462"/>
      <c r="AU47" s="462"/>
      <c r="AV47" s="462"/>
      <c r="AW47" s="462"/>
      <c r="AX47" s="462"/>
      <c r="AY47" s="462"/>
      <c r="AZ47" s="462"/>
      <c r="BA47" s="463"/>
      <c r="BB47" s="901"/>
      <c r="BC47" s="901"/>
      <c r="BD47" s="901"/>
      <c r="BE47" s="901"/>
      <c r="BF47" s="901"/>
      <c r="BG47" s="901"/>
      <c r="BH47" s="901"/>
      <c r="BI47" s="901"/>
      <c r="BJ47" s="901"/>
      <c r="BK47" s="901"/>
      <c r="BL47" s="901"/>
      <c r="BM47" s="901"/>
      <c r="BN47" s="901"/>
      <c r="BO47" s="901"/>
      <c r="BP47" s="901"/>
      <c r="BQ47" s="902"/>
      <c r="BR47" s="903"/>
      <c r="BS47" s="903"/>
      <c r="BT47" s="903"/>
      <c r="BU47" s="903"/>
      <c r="BV47" s="906"/>
    </row>
    <row r="48" spans="1:74" s="69" customFormat="1" ht="20.25" customHeight="1">
      <c r="A48" s="42"/>
      <c r="B48" s="458"/>
      <c r="C48" s="459"/>
      <c r="D48" s="824"/>
      <c r="E48" s="825"/>
      <c r="F48" s="825"/>
      <c r="G48" s="825"/>
      <c r="H48" s="825"/>
      <c r="I48" s="826"/>
      <c r="J48" s="464"/>
      <c r="K48" s="465"/>
      <c r="L48" s="465"/>
      <c r="M48" s="465"/>
      <c r="N48" s="465"/>
      <c r="O48" s="465"/>
      <c r="P48" s="466"/>
      <c r="Q48" s="808"/>
      <c r="R48" s="809"/>
      <c r="S48" s="809"/>
      <c r="T48" s="809"/>
      <c r="U48" s="809"/>
      <c r="V48" s="809"/>
      <c r="W48" s="810"/>
      <c r="X48" s="474" t="s">
        <v>73</v>
      </c>
      <c r="Y48" s="475"/>
      <c r="Z48" s="475"/>
      <c r="AA48" s="475"/>
      <c r="AB48" s="475"/>
      <c r="AC48" s="475"/>
      <c r="AD48" s="475"/>
      <c r="AE48" s="475"/>
      <c r="AF48" s="475"/>
      <c r="AG48" s="475"/>
      <c r="AH48" s="475"/>
      <c r="AI48" s="476"/>
      <c r="AJ48" s="291"/>
      <c r="AK48" s="291"/>
      <c r="AL48" s="78"/>
      <c r="AN48" s="556"/>
      <c r="AO48" s="818"/>
      <c r="AP48" s="557"/>
      <c r="AQ48" s="467"/>
      <c r="AR48" s="468"/>
      <c r="AS48" s="468"/>
      <c r="AT48" s="468"/>
      <c r="AU48" s="468"/>
      <c r="AV48" s="468"/>
      <c r="AW48" s="468"/>
      <c r="AX48" s="468"/>
      <c r="AY48" s="468"/>
      <c r="AZ48" s="468"/>
      <c r="BA48" s="469"/>
      <c r="BB48" s="442"/>
      <c r="BC48" s="442"/>
      <c r="BD48" s="442"/>
      <c r="BE48" s="442"/>
      <c r="BF48" s="442"/>
      <c r="BG48" s="442"/>
      <c r="BH48" s="442"/>
      <c r="BI48" s="442"/>
      <c r="BJ48" s="442"/>
      <c r="BK48" s="442"/>
      <c r="BL48" s="442"/>
      <c r="BM48" s="442"/>
      <c r="BN48" s="442"/>
      <c r="BO48" s="442"/>
      <c r="BP48" s="442"/>
      <c r="BQ48" s="904"/>
      <c r="BR48" s="905"/>
      <c r="BS48" s="905"/>
      <c r="BT48" s="905"/>
      <c r="BU48" s="905"/>
      <c r="BV48" s="907"/>
    </row>
    <row r="49" spans="2:74" s="69" customFormat="1" ht="20.25" customHeight="1">
      <c r="B49" s="460"/>
      <c r="C49" s="461"/>
      <c r="D49" s="827"/>
      <c r="E49" s="828"/>
      <c r="F49" s="828"/>
      <c r="G49" s="828"/>
      <c r="H49" s="828"/>
      <c r="I49" s="829"/>
      <c r="J49" s="467"/>
      <c r="K49" s="468"/>
      <c r="L49" s="468"/>
      <c r="M49" s="468"/>
      <c r="N49" s="468"/>
      <c r="O49" s="468"/>
      <c r="P49" s="469"/>
      <c r="Q49" s="811"/>
      <c r="R49" s="812"/>
      <c r="S49" s="812"/>
      <c r="T49" s="812"/>
      <c r="U49" s="812"/>
      <c r="V49" s="812"/>
      <c r="W49" s="813"/>
      <c r="X49" s="177" t="s">
        <v>354</v>
      </c>
      <c r="Y49" s="178"/>
      <c r="Z49" s="180"/>
      <c r="AA49" s="179"/>
      <c r="AB49" s="179"/>
      <c r="AC49" s="814"/>
      <c r="AD49" s="815"/>
      <c r="AE49" s="815"/>
      <c r="AF49" s="815"/>
      <c r="AG49" s="815"/>
      <c r="AH49" s="815"/>
      <c r="AI49" s="816"/>
      <c r="AJ49" s="291"/>
      <c r="AK49" s="291"/>
      <c r="AL49" s="78"/>
      <c r="AN49" s="554"/>
      <c r="AO49" s="817"/>
      <c r="AP49" s="555"/>
      <c r="AQ49" s="558"/>
      <c r="AR49" s="462"/>
      <c r="AS49" s="462"/>
      <c r="AT49" s="462"/>
      <c r="AU49" s="462"/>
      <c r="AV49" s="462"/>
      <c r="AW49" s="462"/>
      <c r="AX49" s="462"/>
      <c r="AY49" s="462"/>
      <c r="AZ49" s="462"/>
      <c r="BA49" s="463"/>
      <c r="BB49" s="901"/>
      <c r="BC49" s="901"/>
      <c r="BD49" s="901"/>
      <c r="BE49" s="901"/>
      <c r="BF49" s="901"/>
      <c r="BG49" s="901"/>
      <c r="BH49" s="901"/>
      <c r="BI49" s="901"/>
      <c r="BJ49" s="901"/>
      <c r="BK49" s="901"/>
      <c r="BL49" s="901"/>
      <c r="BM49" s="901"/>
      <c r="BN49" s="901"/>
      <c r="BO49" s="901"/>
      <c r="BP49" s="901"/>
      <c r="BQ49" s="902"/>
      <c r="BR49" s="903"/>
      <c r="BS49" s="903"/>
      <c r="BT49" s="903"/>
      <c r="BU49" s="903"/>
      <c r="BV49" s="906"/>
    </row>
    <row r="50" spans="1:74" s="69" customFormat="1" ht="20.25" customHeight="1">
      <c r="A50" s="64"/>
      <c r="B50" s="477" t="s">
        <v>78</v>
      </c>
      <c r="C50" s="478"/>
      <c r="D50" s="478"/>
      <c r="E50" s="478"/>
      <c r="F50" s="478"/>
      <c r="G50" s="478"/>
      <c r="H50" s="478"/>
      <c r="I50" s="479"/>
      <c r="J50" s="532">
        <f>SUM(J26:P49)</f>
        <v>0</v>
      </c>
      <c r="K50" s="532"/>
      <c r="L50" s="532"/>
      <c r="M50" s="532"/>
      <c r="N50" s="532"/>
      <c r="O50" s="532"/>
      <c r="P50" s="532"/>
      <c r="Q50" s="64"/>
      <c r="R50" s="64"/>
      <c r="S50" s="64"/>
      <c r="T50" s="64"/>
      <c r="U50" s="84"/>
      <c r="V50" s="84"/>
      <c r="W50" s="84"/>
      <c r="X50" s="84"/>
      <c r="Y50" s="84"/>
      <c r="Z50" s="84"/>
      <c r="AA50" s="84"/>
      <c r="AB50" s="64"/>
      <c r="AC50" s="64"/>
      <c r="AD50" s="64"/>
      <c r="AE50" s="64"/>
      <c r="AF50" s="64"/>
      <c r="AG50" s="64"/>
      <c r="AH50" s="64"/>
      <c r="AI50" s="64"/>
      <c r="AJ50" s="64"/>
      <c r="AK50" s="64"/>
      <c r="AL50" s="78"/>
      <c r="AN50" s="556"/>
      <c r="AO50" s="818"/>
      <c r="AP50" s="557"/>
      <c r="AQ50" s="467"/>
      <c r="AR50" s="468"/>
      <c r="AS50" s="468"/>
      <c r="AT50" s="468"/>
      <c r="AU50" s="468"/>
      <c r="AV50" s="468"/>
      <c r="AW50" s="468"/>
      <c r="AX50" s="468"/>
      <c r="AY50" s="468"/>
      <c r="AZ50" s="468"/>
      <c r="BA50" s="469"/>
      <c r="BB50" s="442"/>
      <c r="BC50" s="442"/>
      <c r="BD50" s="442"/>
      <c r="BE50" s="442"/>
      <c r="BF50" s="442"/>
      <c r="BG50" s="442"/>
      <c r="BH50" s="442"/>
      <c r="BI50" s="442"/>
      <c r="BJ50" s="442"/>
      <c r="BK50" s="442"/>
      <c r="BL50" s="442"/>
      <c r="BM50" s="442"/>
      <c r="BN50" s="442"/>
      <c r="BO50" s="442"/>
      <c r="BP50" s="442"/>
      <c r="BQ50" s="904"/>
      <c r="BR50" s="905"/>
      <c r="BS50" s="905"/>
      <c r="BT50" s="905"/>
      <c r="BU50" s="905"/>
      <c r="BV50" s="907"/>
    </row>
    <row r="51" spans="2:74" ht="20.25" customHeight="1">
      <c r="B51" s="480"/>
      <c r="C51" s="481"/>
      <c r="D51" s="481"/>
      <c r="E51" s="481"/>
      <c r="F51" s="481"/>
      <c r="G51" s="481"/>
      <c r="H51" s="481"/>
      <c r="I51" s="482"/>
      <c r="J51" s="532"/>
      <c r="K51" s="532"/>
      <c r="L51" s="532"/>
      <c r="M51" s="532"/>
      <c r="N51" s="532"/>
      <c r="O51" s="532"/>
      <c r="P51" s="532"/>
      <c r="U51" s="84"/>
      <c r="V51" s="84"/>
      <c r="W51" s="84"/>
      <c r="X51" s="84"/>
      <c r="Y51" s="84"/>
      <c r="Z51" s="84"/>
      <c r="AA51" s="84"/>
      <c r="AL51" s="78"/>
      <c r="AM51" s="69"/>
      <c r="AN51" s="554"/>
      <c r="AO51" s="817"/>
      <c r="AP51" s="555"/>
      <c r="AQ51" s="558"/>
      <c r="AR51" s="462"/>
      <c r="AS51" s="462"/>
      <c r="AT51" s="462"/>
      <c r="AU51" s="462"/>
      <c r="AV51" s="462"/>
      <c r="AW51" s="462"/>
      <c r="AX51" s="462"/>
      <c r="AY51" s="462"/>
      <c r="AZ51" s="462"/>
      <c r="BA51" s="463"/>
      <c r="BB51" s="901"/>
      <c r="BC51" s="901"/>
      <c r="BD51" s="901"/>
      <c r="BE51" s="901"/>
      <c r="BF51" s="901"/>
      <c r="BG51" s="901"/>
      <c r="BH51" s="901"/>
      <c r="BI51" s="901"/>
      <c r="BJ51" s="901"/>
      <c r="BK51" s="901"/>
      <c r="BL51" s="901"/>
      <c r="BM51" s="901"/>
      <c r="BN51" s="901"/>
      <c r="BO51" s="901"/>
      <c r="BP51" s="901"/>
      <c r="BQ51" s="902"/>
      <c r="BR51" s="903"/>
      <c r="BS51" s="903"/>
      <c r="BT51" s="903"/>
      <c r="BU51" s="903"/>
      <c r="BV51" s="906"/>
    </row>
    <row r="52" spans="2:74" ht="20.25" customHeight="1">
      <c r="B52" s="483"/>
      <c r="C52" s="484"/>
      <c r="D52" s="484"/>
      <c r="E52" s="484"/>
      <c r="F52" s="484"/>
      <c r="G52" s="484"/>
      <c r="H52" s="484"/>
      <c r="I52" s="485"/>
      <c r="J52" s="532"/>
      <c r="K52" s="532"/>
      <c r="L52" s="532"/>
      <c r="M52" s="532"/>
      <c r="N52" s="532"/>
      <c r="O52" s="532"/>
      <c r="P52" s="532"/>
      <c r="U52" s="84"/>
      <c r="V52" s="84"/>
      <c r="W52" s="84"/>
      <c r="X52" s="84"/>
      <c r="Y52" s="84"/>
      <c r="Z52" s="84"/>
      <c r="AA52" s="84"/>
      <c r="AL52" s="79"/>
      <c r="AM52" s="69"/>
      <c r="AN52" s="556"/>
      <c r="AO52" s="818"/>
      <c r="AP52" s="557"/>
      <c r="AQ52" s="467"/>
      <c r="AR52" s="468"/>
      <c r="AS52" s="468"/>
      <c r="AT52" s="468"/>
      <c r="AU52" s="468"/>
      <c r="AV52" s="468"/>
      <c r="AW52" s="468"/>
      <c r="AX52" s="468"/>
      <c r="AY52" s="468"/>
      <c r="AZ52" s="468"/>
      <c r="BA52" s="469"/>
      <c r="BB52" s="442"/>
      <c r="BC52" s="442"/>
      <c r="BD52" s="442"/>
      <c r="BE52" s="442"/>
      <c r="BF52" s="442"/>
      <c r="BG52" s="442"/>
      <c r="BH52" s="442"/>
      <c r="BI52" s="442"/>
      <c r="BJ52" s="442"/>
      <c r="BK52" s="442"/>
      <c r="BL52" s="442"/>
      <c r="BM52" s="442"/>
      <c r="BN52" s="442"/>
      <c r="BO52" s="442"/>
      <c r="BP52" s="442"/>
      <c r="BQ52" s="904"/>
      <c r="BR52" s="905"/>
      <c r="BS52" s="905"/>
      <c r="BT52" s="905"/>
      <c r="BU52" s="905"/>
      <c r="BV52" s="907"/>
    </row>
    <row r="53" spans="38:74" ht="20.25" customHeight="1">
      <c r="AL53" s="79"/>
      <c r="AN53" s="477" t="s">
        <v>42</v>
      </c>
      <c r="AO53" s="478"/>
      <c r="AP53" s="478"/>
      <c r="AQ53" s="478"/>
      <c r="AR53" s="478"/>
      <c r="AS53" s="478"/>
      <c r="AT53" s="478"/>
      <c r="AU53" s="478"/>
      <c r="AV53" s="478"/>
      <c r="AW53" s="478"/>
      <c r="AX53" s="478"/>
      <c r="AY53" s="478"/>
      <c r="AZ53" s="478"/>
      <c r="BA53" s="479"/>
      <c r="BB53" s="794">
        <f>SUM(BB45:BD52)</f>
        <v>0</v>
      </c>
      <c r="BC53" s="795"/>
      <c r="BD53" s="796"/>
      <c r="BE53" s="794">
        <f>SUM(BE45:BG52)</f>
        <v>0</v>
      </c>
      <c r="BF53" s="795"/>
      <c r="BG53" s="796"/>
      <c r="BH53" s="794">
        <f>SUM(BH45:BJ52)</f>
        <v>0</v>
      </c>
      <c r="BI53" s="795"/>
      <c r="BJ53" s="796"/>
      <c r="BK53" s="794">
        <f>SUM(BK45:BM52)</f>
        <v>0</v>
      </c>
      <c r="BL53" s="795"/>
      <c r="BM53" s="796"/>
      <c r="BN53" s="794">
        <f>SUM(BN45:BP52)</f>
        <v>0</v>
      </c>
      <c r="BO53" s="795"/>
      <c r="BP53" s="796"/>
      <c r="BQ53" s="800">
        <f>SUM(BQ45:BS52)</f>
        <v>0</v>
      </c>
      <c r="BR53" s="801"/>
      <c r="BS53" s="801"/>
      <c r="BT53" s="801">
        <f>SUM(BT45:BV52)</f>
        <v>0</v>
      </c>
      <c r="BU53" s="801"/>
      <c r="BV53" s="804"/>
    </row>
    <row r="54" spans="38:74" ht="20.25" customHeight="1">
      <c r="AL54" s="79"/>
      <c r="AN54" s="483"/>
      <c r="AO54" s="484"/>
      <c r="AP54" s="484"/>
      <c r="AQ54" s="484"/>
      <c r="AR54" s="484"/>
      <c r="AS54" s="484"/>
      <c r="AT54" s="484"/>
      <c r="AU54" s="484"/>
      <c r="AV54" s="484"/>
      <c r="AW54" s="484"/>
      <c r="AX54" s="484"/>
      <c r="AY54" s="484"/>
      <c r="AZ54" s="484"/>
      <c r="BA54" s="485"/>
      <c r="BB54" s="797"/>
      <c r="BC54" s="798"/>
      <c r="BD54" s="799"/>
      <c r="BE54" s="797"/>
      <c r="BF54" s="798"/>
      <c r="BG54" s="799"/>
      <c r="BH54" s="797"/>
      <c r="BI54" s="798"/>
      <c r="BJ54" s="799"/>
      <c r="BK54" s="797"/>
      <c r="BL54" s="798"/>
      <c r="BM54" s="799"/>
      <c r="BN54" s="797"/>
      <c r="BO54" s="798"/>
      <c r="BP54" s="799"/>
      <c r="BQ54" s="802"/>
      <c r="BR54" s="803"/>
      <c r="BS54" s="803"/>
      <c r="BT54" s="803"/>
      <c r="BU54" s="803"/>
      <c r="BV54" s="805"/>
    </row>
    <row r="55" ht="20.25" customHeight="1">
      <c r="AL55" s="79"/>
    </row>
    <row r="56" spans="38:75" ht="20.25" customHeight="1">
      <c r="AL56" s="79"/>
      <c r="BW56" s="69"/>
    </row>
    <row r="57" spans="38:75" ht="20.25" customHeight="1">
      <c r="AL57" s="79"/>
      <c r="BW57" s="69"/>
    </row>
    <row r="58" ht="20.25" customHeight="1">
      <c r="AL58" s="79"/>
    </row>
  </sheetData>
  <sheetProtection sheet="1" objects="1" scenarios="1"/>
  <mergeCells count="304">
    <mergeCell ref="BS15:BT16"/>
    <mergeCell ref="BU15:BV16"/>
    <mergeCell ref="AN11:AO12"/>
    <mergeCell ref="AP11:AX12"/>
    <mergeCell ref="AY11:AZ12"/>
    <mergeCell ref="BA11:BB12"/>
    <mergeCell ref="BC11:BD12"/>
    <mergeCell ref="BE11:BF12"/>
    <mergeCell ref="BG11:BH12"/>
    <mergeCell ref="BK15:BL16"/>
    <mergeCell ref="BM15:BN16"/>
    <mergeCell ref="BO15:BP16"/>
    <mergeCell ref="BQ15:BR16"/>
    <mergeCell ref="BC15:BD16"/>
    <mergeCell ref="BE15:BF16"/>
    <mergeCell ref="BG15:BH16"/>
    <mergeCell ref="BI15:BJ16"/>
    <mergeCell ref="AN15:AO16"/>
    <mergeCell ref="AP15:AX16"/>
    <mergeCell ref="AY15:AZ16"/>
    <mergeCell ref="BA15:BB16"/>
    <mergeCell ref="BO13:BP14"/>
    <mergeCell ref="BQ13:BR14"/>
    <mergeCell ref="BS13:BT14"/>
    <mergeCell ref="BU13:BV14"/>
    <mergeCell ref="BG13:BH14"/>
    <mergeCell ref="BI13:BJ14"/>
    <mergeCell ref="BK13:BL14"/>
    <mergeCell ref="BM13:BN14"/>
    <mergeCell ref="AY13:AZ14"/>
    <mergeCell ref="BA13:BB14"/>
    <mergeCell ref="BC13:BD14"/>
    <mergeCell ref="BE13:BF14"/>
    <mergeCell ref="BN51:BP52"/>
    <mergeCell ref="BQ51:BS52"/>
    <mergeCell ref="BT51:BV52"/>
    <mergeCell ref="BI11:BJ12"/>
    <mergeCell ref="BK11:BL12"/>
    <mergeCell ref="BM11:BN12"/>
    <mergeCell ref="BO11:BP12"/>
    <mergeCell ref="BQ11:BR12"/>
    <mergeCell ref="BS11:BT12"/>
    <mergeCell ref="BU11:BV12"/>
    <mergeCell ref="BB51:BD52"/>
    <mergeCell ref="BE51:BG52"/>
    <mergeCell ref="BH51:BJ52"/>
    <mergeCell ref="BK51:BM52"/>
    <mergeCell ref="BK49:BM50"/>
    <mergeCell ref="BN49:BP50"/>
    <mergeCell ref="BQ49:BS50"/>
    <mergeCell ref="BT49:BV50"/>
    <mergeCell ref="BQ45:BS46"/>
    <mergeCell ref="BT45:BV46"/>
    <mergeCell ref="BB47:BD48"/>
    <mergeCell ref="BE47:BG48"/>
    <mergeCell ref="BH47:BJ48"/>
    <mergeCell ref="BK47:BM48"/>
    <mergeCell ref="BN47:BP48"/>
    <mergeCell ref="BQ47:BS48"/>
    <mergeCell ref="BT47:BV48"/>
    <mergeCell ref="BE45:BG46"/>
    <mergeCell ref="BK45:BM46"/>
    <mergeCell ref="BN45:BP46"/>
    <mergeCell ref="AN45:AP46"/>
    <mergeCell ref="AQ45:BA46"/>
    <mergeCell ref="BB45:BD46"/>
    <mergeCell ref="AN49:AP50"/>
    <mergeCell ref="AQ49:BA50"/>
    <mergeCell ref="BH45:BJ46"/>
    <mergeCell ref="BB49:BD50"/>
    <mergeCell ref="BE49:BG50"/>
    <mergeCell ref="BH49:BJ50"/>
    <mergeCell ref="AN29:AP30"/>
    <mergeCell ref="AN21:AO22"/>
    <mergeCell ref="AP21:AX22"/>
    <mergeCell ref="AN23:AO24"/>
    <mergeCell ref="AP23:AX24"/>
    <mergeCell ref="AN7:AO8"/>
    <mergeCell ref="AP7:AX8"/>
    <mergeCell ref="AN9:AO10"/>
    <mergeCell ref="AP9:AX10"/>
    <mergeCell ref="AN31:AP32"/>
    <mergeCell ref="AN33:AP34"/>
    <mergeCell ref="B24:C25"/>
    <mergeCell ref="AQ29:BD30"/>
    <mergeCell ref="AQ31:BD32"/>
    <mergeCell ref="AQ33:BD34"/>
    <mergeCell ref="J32:P37"/>
    <mergeCell ref="Q32:W32"/>
    <mergeCell ref="X32:AI32"/>
    <mergeCell ref="Q33:W33"/>
    <mergeCell ref="BB43:BD44"/>
    <mergeCell ref="BE43:BG44"/>
    <mergeCell ref="BH43:BJ44"/>
    <mergeCell ref="BK43:BM44"/>
    <mergeCell ref="BK37:BP38"/>
    <mergeCell ref="BQ37:BV38"/>
    <mergeCell ref="BE37:BJ38"/>
    <mergeCell ref="AN43:AP44"/>
    <mergeCell ref="AQ43:BA44"/>
    <mergeCell ref="BK39:BP40"/>
    <mergeCell ref="BQ39:BV40"/>
    <mergeCell ref="BN43:BP44"/>
    <mergeCell ref="BQ43:BS44"/>
    <mergeCell ref="BT43:BV44"/>
    <mergeCell ref="BE35:BJ36"/>
    <mergeCell ref="AN35:AP36"/>
    <mergeCell ref="AQ35:BD36"/>
    <mergeCell ref="BE39:BJ40"/>
    <mergeCell ref="BB37:BD38"/>
    <mergeCell ref="AN39:BD40"/>
    <mergeCell ref="BK31:BP32"/>
    <mergeCell ref="BQ31:BV32"/>
    <mergeCell ref="BE31:BJ32"/>
    <mergeCell ref="BE33:BJ34"/>
    <mergeCell ref="BK35:BP36"/>
    <mergeCell ref="BQ35:BV36"/>
    <mergeCell ref="BK33:BP34"/>
    <mergeCell ref="BQ33:BV34"/>
    <mergeCell ref="BE29:BJ30"/>
    <mergeCell ref="BK29:BP30"/>
    <mergeCell ref="BQ29:BV30"/>
    <mergeCell ref="BM23:BN24"/>
    <mergeCell ref="BO23:BP24"/>
    <mergeCell ref="BQ23:BR24"/>
    <mergeCell ref="BS23:BT24"/>
    <mergeCell ref="BS21:BT22"/>
    <mergeCell ref="BU21:BV22"/>
    <mergeCell ref="AY23:AZ24"/>
    <mergeCell ref="BA23:BB24"/>
    <mergeCell ref="BC23:BD24"/>
    <mergeCell ref="BE23:BF24"/>
    <mergeCell ref="BG23:BH24"/>
    <mergeCell ref="BI23:BJ24"/>
    <mergeCell ref="BK23:BL24"/>
    <mergeCell ref="BU23:BV24"/>
    <mergeCell ref="BU19:BV20"/>
    <mergeCell ref="AY21:AZ22"/>
    <mergeCell ref="BA21:BB22"/>
    <mergeCell ref="BC21:BD22"/>
    <mergeCell ref="BE21:BF22"/>
    <mergeCell ref="BG21:BH22"/>
    <mergeCell ref="BI21:BJ22"/>
    <mergeCell ref="BK21:BL22"/>
    <mergeCell ref="BM21:BN22"/>
    <mergeCell ref="BO21:BP22"/>
    <mergeCell ref="BU9:BV10"/>
    <mergeCell ref="AY17:AZ18"/>
    <mergeCell ref="BA17:BB18"/>
    <mergeCell ref="BC17:BD18"/>
    <mergeCell ref="BE17:BF18"/>
    <mergeCell ref="BG17:BH18"/>
    <mergeCell ref="BI17:BJ18"/>
    <mergeCell ref="BK17:BL18"/>
    <mergeCell ref="BM17:BN18"/>
    <mergeCell ref="BM9:BN10"/>
    <mergeCell ref="BO9:BP10"/>
    <mergeCell ref="BQ9:BR10"/>
    <mergeCell ref="BS9:BT10"/>
    <mergeCell ref="BE9:BF10"/>
    <mergeCell ref="BG9:BH10"/>
    <mergeCell ref="BI9:BJ10"/>
    <mergeCell ref="BK9:BL10"/>
    <mergeCell ref="AY9:AZ10"/>
    <mergeCell ref="BA9:BB10"/>
    <mergeCell ref="BC9:BD10"/>
    <mergeCell ref="AN37:AP38"/>
    <mergeCell ref="AQ37:AR38"/>
    <mergeCell ref="AS37:BA38"/>
    <mergeCell ref="AY19:AZ20"/>
    <mergeCell ref="BA19:BB20"/>
    <mergeCell ref="BC19:BD20"/>
    <mergeCell ref="AP19:AX20"/>
    <mergeCell ref="A1:BW1"/>
    <mergeCell ref="AY7:AZ8"/>
    <mergeCell ref="BA7:BB8"/>
    <mergeCell ref="BC7:BD8"/>
    <mergeCell ref="BE7:BF8"/>
    <mergeCell ref="BG7:BH8"/>
    <mergeCell ref="BI7:BJ8"/>
    <mergeCell ref="BK7:BL8"/>
    <mergeCell ref="BM7:BN8"/>
    <mergeCell ref="AH7:AJ8"/>
    <mergeCell ref="BU17:BV18"/>
    <mergeCell ref="Q38:W38"/>
    <mergeCell ref="X38:AI38"/>
    <mergeCell ref="Q39:W39"/>
    <mergeCell ref="X39:AI39"/>
    <mergeCell ref="BI19:BJ20"/>
    <mergeCell ref="X26:AI26"/>
    <mergeCell ref="BO17:BP18"/>
    <mergeCell ref="BQ17:BR18"/>
    <mergeCell ref="BS17:BT18"/>
    <mergeCell ref="BQ19:BR20"/>
    <mergeCell ref="AH11:AJ12"/>
    <mergeCell ref="V11:AG12"/>
    <mergeCell ref="BE19:BF20"/>
    <mergeCell ref="BG19:BH20"/>
    <mergeCell ref="AN17:AO18"/>
    <mergeCell ref="AP17:AX18"/>
    <mergeCell ref="AN19:AO20"/>
    <mergeCell ref="AN13:AO14"/>
    <mergeCell ref="AP13:AX14"/>
    <mergeCell ref="BS19:BT20"/>
    <mergeCell ref="BQ21:BR22"/>
    <mergeCell ref="X30:AI30"/>
    <mergeCell ref="AC31:AI31"/>
    <mergeCell ref="X27:AI27"/>
    <mergeCell ref="X28:AI28"/>
    <mergeCell ref="X29:AI29"/>
    <mergeCell ref="BK19:BL20"/>
    <mergeCell ref="BM19:BN20"/>
    <mergeCell ref="BO19:BP20"/>
    <mergeCell ref="X33:AI33"/>
    <mergeCell ref="Q34:W34"/>
    <mergeCell ref="B50:I52"/>
    <mergeCell ref="J50:P52"/>
    <mergeCell ref="Q37:W37"/>
    <mergeCell ref="AC37:AI37"/>
    <mergeCell ref="B32:C37"/>
    <mergeCell ref="D32:I37"/>
    <mergeCell ref="B38:C43"/>
    <mergeCell ref="D38:I43"/>
    <mergeCell ref="J38:P43"/>
    <mergeCell ref="B44:C49"/>
    <mergeCell ref="D44:I49"/>
    <mergeCell ref="J44:P49"/>
    <mergeCell ref="B7:C8"/>
    <mergeCell ref="B9:C10"/>
    <mergeCell ref="B11:C12"/>
    <mergeCell ref="B18:AJ22"/>
    <mergeCell ref="AH9:AJ10"/>
    <mergeCell ref="V7:AG8"/>
    <mergeCell ref="V9:AG10"/>
    <mergeCell ref="T7:U8"/>
    <mergeCell ref="T9:U10"/>
    <mergeCell ref="T11:U12"/>
    <mergeCell ref="D7:O8"/>
    <mergeCell ref="D9:O10"/>
    <mergeCell ref="D11:O12"/>
    <mergeCell ref="P7:R8"/>
    <mergeCell ref="P9:R10"/>
    <mergeCell ref="P11:R12"/>
    <mergeCell ref="BO7:BP8"/>
    <mergeCell ref="BQ7:BR8"/>
    <mergeCell ref="BS7:BT8"/>
    <mergeCell ref="BU7:BV8"/>
    <mergeCell ref="D24:I24"/>
    <mergeCell ref="J24:P24"/>
    <mergeCell ref="Q24:AK24"/>
    <mergeCell ref="D25:I25"/>
    <mergeCell ref="J25:P25"/>
    <mergeCell ref="Q25:W25"/>
    <mergeCell ref="X25:AH25"/>
    <mergeCell ref="B26:C31"/>
    <mergeCell ref="D26:I31"/>
    <mergeCell ref="J26:P31"/>
    <mergeCell ref="Q26:W26"/>
    <mergeCell ref="Q27:W27"/>
    <mergeCell ref="Q30:W30"/>
    <mergeCell ref="Q31:W31"/>
    <mergeCell ref="Q28:W28"/>
    <mergeCell ref="Q29:W29"/>
    <mergeCell ref="X34:AI34"/>
    <mergeCell ref="Q35:W35"/>
    <mergeCell ref="X35:AI35"/>
    <mergeCell ref="Q36:W36"/>
    <mergeCell ref="X36:AI36"/>
    <mergeCell ref="Q40:W40"/>
    <mergeCell ref="X40:AI40"/>
    <mergeCell ref="Q41:W41"/>
    <mergeCell ref="X41:AI41"/>
    <mergeCell ref="Q42:W42"/>
    <mergeCell ref="X42:AI42"/>
    <mergeCell ref="Q43:W43"/>
    <mergeCell ref="AC43:AI43"/>
    <mergeCell ref="Q44:W44"/>
    <mergeCell ref="X44:AI44"/>
    <mergeCell ref="Q45:W45"/>
    <mergeCell ref="X45:AI45"/>
    <mergeCell ref="Q46:W46"/>
    <mergeCell ref="X46:AI46"/>
    <mergeCell ref="Q47:W47"/>
    <mergeCell ref="X47:AI47"/>
    <mergeCell ref="BK53:BM54"/>
    <mergeCell ref="Q48:W48"/>
    <mergeCell ref="X48:AI48"/>
    <mergeCell ref="Q49:W49"/>
    <mergeCell ref="AC49:AI49"/>
    <mergeCell ref="AN53:BA54"/>
    <mergeCell ref="AN51:AP52"/>
    <mergeCell ref="AQ51:BA52"/>
    <mergeCell ref="AN47:AP48"/>
    <mergeCell ref="AQ47:BA48"/>
    <mergeCell ref="BN53:BP54"/>
    <mergeCell ref="BQ53:BS54"/>
    <mergeCell ref="BT53:BV54"/>
    <mergeCell ref="B5:O6"/>
    <mergeCell ref="P5:R6"/>
    <mergeCell ref="T5:AG6"/>
    <mergeCell ref="AH5:AJ6"/>
    <mergeCell ref="BB53:BD54"/>
    <mergeCell ref="BE53:BG54"/>
    <mergeCell ref="BH53:BJ54"/>
  </mergeCells>
  <printOptions horizontalCentered="1"/>
  <pageMargins left="0.5905511811023623" right="0.5905511811023623" top="0.5905511811023623" bottom="0.5905511811023623" header="0.31496062992125984" footer="0.31496062992125984"/>
  <pageSetup fitToHeight="1" fitToWidth="1" horizontalDpi="600" verticalDpi="600" orientation="landscape" paperSize="9" scale="47" r:id="rId1"/>
  <headerFooter alignWithMargins="0">
    <oddHeader>&amp;C&amp;18Regione Liguria - Piano Aziendale di Sviluppo&amp;R&amp;12Misura 1.1.2</oddHeader>
    <oddFooter>&amp;C&amp;14&amp;A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BG408"/>
  <sheetViews>
    <sheetView showGridLines="0" view="pageBreakPreview" zoomScale="50" zoomScaleNormal="50" zoomScaleSheetLayoutView="50" workbookViewId="0" topLeftCell="A1">
      <selection activeCell="C6" sqref="C6:F7"/>
    </sheetView>
  </sheetViews>
  <sheetFormatPr defaultColWidth="9.140625" defaultRowHeight="20.25" customHeight="1"/>
  <cols>
    <col min="1" max="37" width="3.8515625" style="64" customWidth="1"/>
    <col min="38" max="38" width="3.8515625" style="79" customWidth="1"/>
    <col min="39" max="16384" width="3.8515625" style="64" customWidth="1"/>
  </cols>
  <sheetData>
    <row r="1" spans="2:50" s="32" customFormat="1" ht="20.25" customHeight="1">
      <c r="B1" s="971" t="s">
        <v>326</v>
      </c>
      <c r="C1" s="580"/>
      <c r="D1" s="580"/>
      <c r="E1" s="580"/>
      <c r="F1" s="580"/>
      <c r="G1" s="580"/>
      <c r="H1" s="580"/>
      <c r="I1" s="580"/>
      <c r="J1" s="580"/>
      <c r="K1" s="580"/>
      <c r="L1" s="580"/>
      <c r="M1" s="580"/>
      <c r="N1" s="580"/>
      <c r="O1" s="580"/>
      <c r="P1" s="580"/>
      <c r="Q1" s="580"/>
      <c r="R1" s="580"/>
      <c r="S1" s="580"/>
      <c r="T1" s="580"/>
      <c r="U1" s="580"/>
      <c r="V1" s="580"/>
      <c r="W1" s="580"/>
      <c r="X1" s="580"/>
      <c r="Y1" s="580"/>
      <c r="Z1" s="580"/>
      <c r="AA1" s="580"/>
      <c r="AB1" s="580"/>
      <c r="AC1" s="580"/>
      <c r="AD1" s="580"/>
      <c r="AE1" s="580"/>
      <c r="AF1" s="580"/>
      <c r="AG1" s="580"/>
      <c r="AH1" s="580"/>
      <c r="AI1" s="580"/>
      <c r="AJ1" s="580"/>
      <c r="AK1" s="580"/>
      <c r="AL1" s="580"/>
      <c r="AM1" s="580"/>
      <c r="AN1" s="580"/>
      <c r="AO1" s="580"/>
      <c r="AP1" s="580"/>
      <c r="AQ1" s="580"/>
      <c r="AR1" s="580"/>
      <c r="AS1" s="580"/>
      <c r="AT1" s="580"/>
      <c r="AU1" s="580"/>
      <c r="AV1" s="580"/>
      <c r="AW1" s="580"/>
      <c r="AX1" s="580"/>
    </row>
    <row r="2" spans="1:59" s="35" customFormat="1" ht="20.25" customHeigh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55"/>
      <c r="BG2" s="64"/>
    </row>
    <row r="3" spans="2:38" s="35" customFormat="1" ht="20.25" customHeight="1">
      <c r="B3" s="64"/>
      <c r="C3" s="85" t="s">
        <v>267</v>
      </c>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row>
    <row r="4" spans="2:49" s="35" customFormat="1" ht="20.25" customHeight="1">
      <c r="B4" s="64"/>
      <c r="C4" s="346" t="s">
        <v>320</v>
      </c>
      <c r="D4" s="433"/>
      <c r="E4" s="433"/>
      <c r="F4" s="487"/>
      <c r="G4" s="346" t="s">
        <v>342</v>
      </c>
      <c r="H4" s="654"/>
      <c r="I4" s="654"/>
      <c r="J4" s="654"/>
      <c r="K4" s="654"/>
      <c r="L4" s="654"/>
      <c r="M4" s="654"/>
      <c r="N4" s="654"/>
      <c r="O4" s="654"/>
      <c r="P4" s="654"/>
      <c r="Q4" s="654"/>
      <c r="R4" s="654"/>
      <c r="S4" s="654"/>
      <c r="T4" s="654"/>
      <c r="U4" s="429"/>
      <c r="V4" s="429"/>
      <c r="W4" s="429"/>
      <c r="X4" s="429"/>
      <c r="Y4" s="429"/>
      <c r="Z4" s="429"/>
      <c r="AA4" s="429"/>
      <c r="AB4" s="429"/>
      <c r="AC4" s="429"/>
      <c r="AD4" s="429"/>
      <c r="AE4" s="429"/>
      <c r="AF4" s="429"/>
      <c r="AG4" s="429"/>
      <c r="AH4" s="429"/>
      <c r="AI4" s="429"/>
      <c r="AJ4" s="429"/>
      <c r="AK4" s="429"/>
      <c r="AL4" s="430"/>
      <c r="AM4" s="433" t="s">
        <v>259</v>
      </c>
      <c r="AN4" s="424"/>
      <c r="AO4" s="424"/>
      <c r="AP4" s="424"/>
      <c r="AQ4" s="425"/>
      <c r="AR4" s="346" t="s">
        <v>271</v>
      </c>
      <c r="AS4" s="424"/>
      <c r="AT4" s="424"/>
      <c r="AU4" s="424"/>
      <c r="AV4" s="424"/>
      <c r="AW4" s="425"/>
    </row>
    <row r="5" spans="2:49" s="42" customFormat="1" ht="20.25" customHeight="1">
      <c r="B5" s="64"/>
      <c r="C5" s="420"/>
      <c r="D5" s="421"/>
      <c r="E5" s="421"/>
      <c r="F5" s="488"/>
      <c r="G5" s="542"/>
      <c r="H5" s="973"/>
      <c r="I5" s="973"/>
      <c r="J5" s="973"/>
      <c r="K5" s="973"/>
      <c r="L5" s="973"/>
      <c r="M5" s="973"/>
      <c r="N5" s="973"/>
      <c r="O5" s="973"/>
      <c r="P5" s="973"/>
      <c r="Q5" s="973"/>
      <c r="R5" s="973"/>
      <c r="S5" s="973"/>
      <c r="T5" s="973"/>
      <c r="U5" s="431"/>
      <c r="V5" s="431"/>
      <c r="W5" s="431"/>
      <c r="X5" s="431"/>
      <c r="Y5" s="431"/>
      <c r="Z5" s="431"/>
      <c r="AA5" s="431"/>
      <c r="AB5" s="431"/>
      <c r="AC5" s="431"/>
      <c r="AD5" s="431"/>
      <c r="AE5" s="431"/>
      <c r="AF5" s="431"/>
      <c r="AG5" s="431"/>
      <c r="AH5" s="431"/>
      <c r="AI5" s="431"/>
      <c r="AJ5" s="431"/>
      <c r="AK5" s="431"/>
      <c r="AL5" s="432"/>
      <c r="AM5" s="427"/>
      <c r="AN5" s="427"/>
      <c r="AO5" s="427"/>
      <c r="AP5" s="427"/>
      <c r="AQ5" s="428"/>
      <c r="AR5" s="972"/>
      <c r="AS5" s="427"/>
      <c r="AT5" s="427"/>
      <c r="AU5" s="427"/>
      <c r="AV5" s="427"/>
      <c r="AW5" s="428"/>
    </row>
    <row r="6" spans="2:49" s="69" customFormat="1" ht="19.5" customHeight="1">
      <c r="B6" s="64"/>
      <c r="C6" s="554"/>
      <c r="D6" s="817"/>
      <c r="E6" s="817"/>
      <c r="F6" s="555"/>
      <c r="G6" s="937"/>
      <c r="H6" s="955"/>
      <c r="I6" s="955"/>
      <c r="J6" s="955"/>
      <c r="K6" s="955"/>
      <c r="L6" s="955"/>
      <c r="M6" s="955"/>
      <c r="N6" s="955"/>
      <c r="O6" s="955"/>
      <c r="P6" s="955"/>
      <c r="Q6" s="955"/>
      <c r="R6" s="955"/>
      <c r="S6" s="955"/>
      <c r="T6" s="955"/>
      <c r="U6" s="955"/>
      <c r="V6" s="955"/>
      <c r="W6" s="955"/>
      <c r="X6" s="955"/>
      <c r="Y6" s="955"/>
      <c r="Z6" s="955"/>
      <c r="AA6" s="955"/>
      <c r="AB6" s="955"/>
      <c r="AC6" s="955"/>
      <c r="AD6" s="955"/>
      <c r="AE6" s="955"/>
      <c r="AF6" s="955"/>
      <c r="AG6" s="955"/>
      <c r="AH6" s="955"/>
      <c r="AI6" s="955"/>
      <c r="AJ6" s="955"/>
      <c r="AK6" s="955"/>
      <c r="AL6" s="956"/>
      <c r="AM6" s="908"/>
      <c r="AN6" s="908"/>
      <c r="AO6" s="908"/>
      <c r="AP6" s="908"/>
      <c r="AQ6" s="909"/>
      <c r="AR6" s="912"/>
      <c r="AS6" s="913"/>
      <c r="AT6" s="913"/>
      <c r="AU6" s="913"/>
      <c r="AV6" s="913"/>
      <c r="AW6" s="914"/>
    </row>
    <row r="7" spans="2:49" s="69" customFormat="1" ht="20.25" customHeight="1">
      <c r="B7" s="64"/>
      <c r="C7" s="556"/>
      <c r="D7" s="818"/>
      <c r="E7" s="818"/>
      <c r="F7" s="557"/>
      <c r="G7" s="957"/>
      <c r="H7" s="958"/>
      <c r="I7" s="958"/>
      <c r="J7" s="958"/>
      <c r="K7" s="958"/>
      <c r="L7" s="958"/>
      <c r="M7" s="958"/>
      <c r="N7" s="958"/>
      <c r="O7" s="958"/>
      <c r="P7" s="958"/>
      <c r="Q7" s="958"/>
      <c r="R7" s="958"/>
      <c r="S7" s="958"/>
      <c r="T7" s="958"/>
      <c r="U7" s="958"/>
      <c r="V7" s="958"/>
      <c r="W7" s="958"/>
      <c r="X7" s="958"/>
      <c r="Y7" s="958"/>
      <c r="Z7" s="958"/>
      <c r="AA7" s="958"/>
      <c r="AB7" s="958"/>
      <c r="AC7" s="958"/>
      <c r="AD7" s="958"/>
      <c r="AE7" s="958"/>
      <c r="AF7" s="958"/>
      <c r="AG7" s="958"/>
      <c r="AH7" s="958"/>
      <c r="AI7" s="958"/>
      <c r="AJ7" s="958"/>
      <c r="AK7" s="958"/>
      <c r="AL7" s="959"/>
      <c r="AM7" s="910"/>
      <c r="AN7" s="910"/>
      <c r="AO7" s="910"/>
      <c r="AP7" s="910"/>
      <c r="AQ7" s="911"/>
      <c r="AR7" s="915"/>
      <c r="AS7" s="916"/>
      <c r="AT7" s="916"/>
      <c r="AU7" s="916"/>
      <c r="AV7" s="916"/>
      <c r="AW7" s="917"/>
    </row>
    <row r="8" spans="2:49" s="69" customFormat="1" ht="20.25" customHeight="1">
      <c r="B8" s="64"/>
      <c r="C8" s="554"/>
      <c r="D8" s="817"/>
      <c r="E8" s="817"/>
      <c r="F8" s="555"/>
      <c r="G8" s="937"/>
      <c r="H8" s="955"/>
      <c r="I8" s="955"/>
      <c r="J8" s="955"/>
      <c r="K8" s="955"/>
      <c r="L8" s="955"/>
      <c r="M8" s="955"/>
      <c r="N8" s="955"/>
      <c r="O8" s="955"/>
      <c r="P8" s="955"/>
      <c r="Q8" s="955"/>
      <c r="R8" s="955"/>
      <c r="S8" s="955"/>
      <c r="T8" s="955"/>
      <c r="U8" s="955"/>
      <c r="V8" s="955"/>
      <c r="W8" s="955"/>
      <c r="X8" s="955"/>
      <c r="Y8" s="955"/>
      <c r="Z8" s="955"/>
      <c r="AA8" s="955"/>
      <c r="AB8" s="955"/>
      <c r="AC8" s="955"/>
      <c r="AD8" s="955"/>
      <c r="AE8" s="955"/>
      <c r="AF8" s="955"/>
      <c r="AG8" s="955"/>
      <c r="AH8" s="955"/>
      <c r="AI8" s="955"/>
      <c r="AJ8" s="955"/>
      <c r="AK8" s="955"/>
      <c r="AL8" s="956"/>
      <c r="AM8" s="908"/>
      <c r="AN8" s="908"/>
      <c r="AO8" s="908"/>
      <c r="AP8" s="908"/>
      <c r="AQ8" s="909"/>
      <c r="AR8" s="912"/>
      <c r="AS8" s="913"/>
      <c r="AT8" s="913"/>
      <c r="AU8" s="913"/>
      <c r="AV8" s="913"/>
      <c r="AW8" s="914"/>
    </row>
    <row r="9" spans="2:49" s="69" customFormat="1" ht="20.25" customHeight="1">
      <c r="B9" s="64"/>
      <c r="C9" s="556"/>
      <c r="D9" s="818"/>
      <c r="E9" s="818"/>
      <c r="F9" s="557"/>
      <c r="G9" s="957"/>
      <c r="H9" s="958"/>
      <c r="I9" s="958"/>
      <c r="J9" s="958"/>
      <c r="K9" s="958"/>
      <c r="L9" s="958"/>
      <c r="M9" s="958"/>
      <c r="N9" s="958"/>
      <c r="O9" s="958"/>
      <c r="P9" s="958"/>
      <c r="Q9" s="958"/>
      <c r="R9" s="958"/>
      <c r="S9" s="958"/>
      <c r="T9" s="958"/>
      <c r="U9" s="958"/>
      <c r="V9" s="958"/>
      <c r="W9" s="958"/>
      <c r="X9" s="958"/>
      <c r="Y9" s="958"/>
      <c r="Z9" s="958"/>
      <c r="AA9" s="958"/>
      <c r="AB9" s="958"/>
      <c r="AC9" s="958"/>
      <c r="AD9" s="958"/>
      <c r="AE9" s="958"/>
      <c r="AF9" s="958"/>
      <c r="AG9" s="958"/>
      <c r="AH9" s="958"/>
      <c r="AI9" s="958"/>
      <c r="AJ9" s="958"/>
      <c r="AK9" s="958"/>
      <c r="AL9" s="959"/>
      <c r="AM9" s="910"/>
      <c r="AN9" s="910"/>
      <c r="AO9" s="910"/>
      <c r="AP9" s="910"/>
      <c r="AQ9" s="911"/>
      <c r="AR9" s="915"/>
      <c r="AS9" s="916"/>
      <c r="AT9" s="916"/>
      <c r="AU9" s="916"/>
      <c r="AV9" s="916"/>
      <c r="AW9" s="917"/>
    </row>
    <row r="10" spans="2:49" s="69" customFormat="1" ht="20.25" customHeight="1">
      <c r="B10" s="64"/>
      <c r="C10" s="554"/>
      <c r="D10" s="817"/>
      <c r="E10" s="817"/>
      <c r="F10" s="555"/>
      <c r="G10" s="937"/>
      <c r="H10" s="955"/>
      <c r="I10" s="955"/>
      <c r="J10" s="955"/>
      <c r="K10" s="955"/>
      <c r="L10" s="955"/>
      <c r="M10" s="955"/>
      <c r="N10" s="955"/>
      <c r="O10" s="955"/>
      <c r="P10" s="955"/>
      <c r="Q10" s="955"/>
      <c r="R10" s="955"/>
      <c r="S10" s="955"/>
      <c r="T10" s="955"/>
      <c r="U10" s="955"/>
      <c r="V10" s="955"/>
      <c r="W10" s="955"/>
      <c r="X10" s="955"/>
      <c r="Y10" s="955"/>
      <c r="Z10" s="955"/>
      <c r="AA10" s="955"/>
      <c r="AB10" s="955"/>
      <c r="AC10" s="955"/>
      <c r="AD10" s="955"/>
      <c r="AE10" s="955"/>
      <c r="AF10" s="955"/>
      <c r="AG10" s="955"/>
      <c r="AH10" s="955"/>
      <c r="AI10" s="955"/>
      <c r="AJ10" s="955"/>
      <c r="AK10" s="955"/>
      <c r="AL10" s="956"/>
      <c r="AM10" s="908"/>
      <c r="AN10" s="908"/>
      <c r="AO10" s="908"/>
      <c r="AP10" s="908"/>
      <c r="AQ10" s="909"/>
      <c r="AR10" s="912"/>
      <c r="AS10" s="913"/>
      <c r="AT10" s="913"/>
      <c r="AU10" s="913"/>
      <c r="AV10" s="913"/>
      <c r="AW10" s="914"/>
    </row>
    <row r="11" spans="2:49" s="69" customFormat="1" ht="20.25" customHeight="1">
      <c r="B11" s="64"/>
      <c r="C11" s="556"/>
      <c r="D11" s="818"/>
      <c r="E11" s="818"/>
      <c r="F11" s="557"/>
      <c r="G11" s="957"/>
      <c r="H11" s="958"/>
      <c r="I11" s="958"/>
      <c r="J11" s="958"/>
      <c r="K11" s="958"/>
      <c r="L11" s="958"/>
      <c r="M11" s="958"/>
      <c r="N11" s="958"/>
      <c r="O11" s="958"/>
      <c r="P11" s="958"/>
      <c r="Q11" s="958"/>
      <c r="R11" s="958"/>
      <c r="S11" s="958"/>
      <c r="T11" s="958"/>
      <c r="U11" s="958"/>
      <c r="V11" s="958"/>
      <c r="W11" s="958"/>
      <c r="X11" s="958"/>
      <c r="Y11" s="958"/>
      <c r="Z11" s="958"/>
      <c r="AA11" s="958"/>
      <c r="AB11" s="958"/>
      <c r="AC11" s="958"/>
      <c r="AD11" s="958"/>
      <c r="AE11" s="958"/>
      <c r="AF11" s="958"/>
      <c r="AG11" s="958"/>
      <c r="AH11" s="958"/>
      <c r="AI11" s="958"/>
      <c r="AJ11" s="958"/>
      <c r="AK11" s="958"/>
      <c r="AL11" s="959"/>
      <c r="AM11" s="910"/>
      <c r="AN11" s="910"/>
      <c r="AO11" s="910"/>
      <c r="AP11" s="910"/>
      <c r="AQ11" s="911"/>
      <c r="AR11" s="915"/>
      <c r="AS11" s="916"/>
      <c r="AT11" s="916"/>
      <c r="AU11" s="916"/>
      <c r="AV11" s="916"/>
      <c r="AW11" s="917"/>
    </row>
    <row r="12" spans="2:49" s="69" customFormat="1" ht="20.25" customHeight="1">
      <c r="B12" s="64"/>
      <c r="C12" s="554"/>
      <c r="D12" s="817"/>
      <c r="E12" s="817"/>
      <c r="F12" s="555"/>
      <c r="G12" s="937"/>
      <c r="H12" s="955"/>
      <c r="I12" s="955"/>
      <c r="J12" s="955"/>
      <c r="K12" s="955"/>
      <c r="L12" s="955"/>
      <c r="M12" s="955"/>
      <c r="N12" s="955"/>
      <c r="O12" s="955"/>
      <c r="P12" s="955"/>
      <c r="Q12" s="955"/>
      <c r="R12" s="955"/>
      <c r="S12" s="955"/>
      <c r="T12" s="955"/>
      <c r="U12" s="955"/>
      <c r="V12" s="955"/>
      <c r="W12" s="955"/>
      <c r="X12" s="955"/>
      <c r="Y12" s="955"/>
      <c r="Z12" s="955"/>
      <c r="AA12" s="955"/>
      <c r="AB12" s="955"/>
      <c r="AC12" s="955"/>
      <c r="AD12" s="955"/>
      <c r="AE12" s="955"/>
      <c r="AF12" s="955"/>
      <c r="AG12" s="955"/>
      <c r="AH12" s="955"/>
      <c r="AI12" s="955"/>
      <c r="AJ12" s="955"/>
      <c r="AK12" s="955"/>
      <c r="AL12" s="956"/>
      <c r="AM12" s="908"/>
      <c r="AN12" s="908"/>
      <c r="AO12" s="908"/>
      <c r="AP12" s="908"/>
      <c r="AQ12" s="909"/>
      <c r="AR12" s="912"/>
      <c r="AS12" s="913"/>
      <c r="AT12" s="913"/>
      <c r="AU12" s="913"/>
      <c r="AV12" s="913"/>
      <c r="AW12" s="914"/>
    </row>
    <row r="13" spans="2:49" s="69" customFormat="1" ht="20.25" customHeight="1">
      <c r="B13" s="64"/>
      <c r="C13" s="556"/>
      <c r="D13" s="818"/>
      <c r="E13" s="818"/>
      <c r="F13" s="557"/>
      <c r="G13" s="957"/>
      <c r="H13" s="958"/>
      <c r="I13" s="958"/>
      <c r="J13" s="958"/>
      <c r="K13" s="958"/>
      <c r="L13" s="958"/>
      <c r="M13" s="958"/>
      <c r="N13" s="958"/>
      <c r="O13" s="958"/>
      <c r="P13" s="958"/>
      <c r="Q13" s="958"/>
      <c r="R13" s="958"/>
      <c r="S13" s="958"/>
      <c r="T13" s="958"/>
      <c r="U13" s="958"/>
      <c r="V13" s="958"/>
      <c r="W13" s="958"/>
      <c r="X13" s="958"/>
      <c r="Y13" s="958"/>
      <c r="Z13" s="958"/>
      <c r="AA13" s="958"/>
      <c r="AB13" s="958"/>
      <c r="AC13" s="958"/>
      <c r="AD13" s="958"/>
      <c r="AE13" s="958"/>
      <c r="AF13" s="958"/>
      <c r="AG13" s="958"/>
      <c r="AH13" s="958"/>
      <c r="AI13" s="958"/>
      <c r="AJ13" s="958"/>
      <c r="AK13" s="958"/>
      <c r="AL13" s="959"/>
      <c r="AM13" s="910"/>
      <c r="AN13" s="910"/>
      <c r="AO13" s="910"/>
      <c r="AP13" s="910"/>
      <c r="AQ13" s="911"/>
      <c r="AR13" s="915"/>
      <c r="AS13" s="916"/>
      <c r="AT13" s="916"/>
      <c r="AU13" s="916"/>
      <c r="AV13" s="916"/>
      <c r="AW13" s="917"/>
    </row>
    <row r="14" spans="2:49" s="69" customFormat="1" ht="20.25" customHeight="1">
      <c r="B14" s="64"/>
      <c r="C14" s="554"/>
      <c r="D14" s="817"/>
      <c r="E14" s="817"/>
      <c r="F14" s="555"/>
      <c r="G14" s="937"/>
      <c r="H14" s="955"/>
      <c r="I14" s="955"/>
      <c r="J14" s="955"/>
      <c r="K14" s="955"/>
      <c r="L14" s="955"/>
      <c r="M14" s="955"/>
      <c r="N14" s="955"/>
      <c r="O14" s="955"/>
      <c r="P14" s="955"/>
      <c r="Q14" s="955"/>
      <c r="R14" s="955"/>
      <c r="S14" s="955"/>
      <c r="T14" s="955"/>
      <c r="U14" s="955"/>
      <c r="V14" s="955"/>
      <c r="W14" s="955"/>
      <c r="X14" s="955"/>
      <c r="Y14" s="955"/>
      <c r="Z14" s="955"/>
      <c r="AA14" s="955"/>
      <c r="AB14" s="955"/>
      <c r="AC14" s="955"/>
      <c r="AD14" s="955"/>
      <c r="AE14" s="955"/>
      <c r="AF14" s="955"/>
      <c r="AG14" s="955"/>
      <c r="AH14" s="955"/>
      <c r="AI14" s="955"/>
      <c r="AJ14" s="955"/>
      <c r="AK14" s="955"/>
      <c r="AL14" s="956"/>
      <c r="AM14" s="908"/>
      <c r="AN14" s="908"/>
      <c r="AO14" s="908"/>
      <c r="AP14" s="908"/>
      <c r="AQ14" s="909"/>
      <c r="AR14" s="912"/>
      <c r="AS14" s="913"/>
      <c r="AT14" s="913"/>
      <c r="AU14" s="913"/>
      <c r="AV14" s="913"/>
      <c r="AW14" s="914"/>
    </row>
    <row r="15" spans="2:49" s="69" customFormat="1" ht="20.25" customHeight="1">
      <c r="B15" s="64"/>
      <c r="C15" s="556"/>
      <c r="D15" s="818"/>
      <c r="E15" s="818"/>
      <c r="F15" s="557"/>
      <c r="G15" s="957"/>
      <c r="H15" s="958"/>
      <c r="I15" s="958"/>
      <c r="J15" s="958"/>
      <c r="K15" s="958"/>
      <c r="L15" s="958"/>
      <c r="M15" s="958"/>
      <c r="N15" s="958"/>
      <c r="O15" s="958"/>
      <c r="P15" s="958"/>
      <c r="Q15" s="958"/>
      <c r="R15" s="958"/>
      <c r="S15" s="958"/>
      <c r="T15" s="958"/>
      <c r="U15" s="958"/>
      <c r="V15" s="958"/>
      <c r="W15" s="958"/>
      <c r="X15" s="958"/>
      <c r="Y15" s="958"/>
      <c r="Z15" s="958"/>
      <c r="AA15" s="958"/>
      <c r="AB15" s="958"/>
      <c r="AC15" s="958"/>
      <c r="AD15" s="958"/>
      <c r="AE15" s="958"/>
      <c r="AF15" s="958"/>
      <c r="AG15" s="958"/>
      <c r="AH15" s="958"/>
      <c r="AI15" s="958"/>
      <c r="AJ15" s="958"/>
      <c r="AK15" s="958"/>
      <c r="AL15" s="959"/>
      <c r="AM15" s="910"/>
      <c r="AN15" s="910"/>
      <c r="AO15" s="910"/>
      <c r="AP15" s="910"/>
      <c r="AQ15" s="911"/>
      <c r="AR15" s="915"/>
      <c r="AS15" s="916"/>
      <c r="AT15" s="916"/>
      <c r="AU15" s="916"/>
      <c r="AV15" s="916"/>
      <c r="AW15" s="917"/>
    </row>
    <row r="16" spans="2:49" s="69" customFormat="1" ht="20.25" customHeight="1">
      <c r="B16" s="64"/>
      <c r="C16" s="554"/>
      <c r="D16" s="817"/>
      <c r="E16" s="817"/>
      <c r="F16" s="555"/>
      <c r="G16" s="937"/>
      <c r="H16" s="955"/>
      <c r="I16" s="955"/>
      <c r="J16" s="955"/>
      <c r="K16" s="955"/>
      <c r="L16" s="955"/>
      <c r="M16" s="955"/>
      <c r="N16" s="955"/>
      <c r="O16" s="955"/>
      <c r="P16" s="955"/>
      <c r="Q16" s="955"/>
      <c r="R16" s="955"/>
      <c r="S16" s="955"/>
      <c r="T16" s="955"/>
      <c r="U16" s="955"/>
      <c r="V16" s="955"/>
      <c r="W16" s="955"/>
      <c r="X16" s="955"/>
      <c r="Y16" s="955"/>
      <c r="Z16" s="955"/>
      <c r="AA16" s="955"/>
      <c r="AB16" s="955"/>
      <c r="AC16" s="955"/>
      <c r="AD16" s="955"/>
      <c r="AE16" s="955"/>
      <c r="AF16" s="955"/>
      <c r="AG16" s="955"/>
      <c r="AH16" s="955"/>
      <c r="AI16" s="955"/>
      <c r="AJ16" s="955"/>
      <c r="AK16" s="955"/>
      <c r="AL16" s="956"/>
      <c r="AM16" s="908"/>
      <c r="AN16" s="908"/>
      <c r="AO16" s="908"/>
      <c r="AP16" s="908"/>
      <c r="AQ16" s="909"/>
      <c r="AR16" s="912"/>
      <c r="AS16" s="913"/>
      <c r="AT16" s="913"/>
      <c r="AU16" s="913"/>
      <c r="AV16" s="913"/>
      <c r="AW16" s="914"/>
    </row>
    <row r="17" spans="2:49" s="69" customFormat="1" ht="20.25" customHeight="1">
      <c r="B17" s="64"/>
      <c r="C17" s="556"/>
      <c r="D17" s="818"/>
      <c r="E17" s="818"/>
      <c r="F17" s="557"/>
      <c r="G17" s="957"/>
      <c r="H17" s="958"/>
      <c r="I17" s="958"/>
      <c r="J17" s="958"/>
      <c r="K17" s="958"/>
      <c r="L17" s="958"/>
      <c r="M17" s="958"/>
      <c r="N17" s="958"/>
      <c r="O17" s="958"/>
      <c r="P17" s="958"/>
      <c r="Q17" s="958"/>
      <c r="R17" s="958"/>
      <c r="S17" s="958"/>
      <c r="T17" s="958"/>
      <c r="U17" s="958"/>
      <c r="V17" s="958"/>
      <c r="W17" s="958"/>
      <c r="X17" s="958"/>
      <c r="Y17" s="958"/>
      <c r="Z17" s="958"/>
      <c r="AA17" s="958"/>
      <c r="AB17" s="958"/>
      <c r="AC17" s="958"/>
      <c r="AD17" s="958"/>
      <c r="AE17" s="958"/>
      <c r="AF17" s="958"/>
      <c r="AG17" s="958"/>
      <c r="AH17" s="958"/>
      <c r="AI17" s="958"/>
      <c r="AJ17" s="958"/>
      <c r="AK17" s="958"/>
      <c r="AL17" s="959"/>
      <c r="AM17" s="910"/>
      <c r="AN17" s="910"/>
      <c r="AO17" s="910"/>
      <c r="AP17" s="910"/>
      <c r="AQ17" s="911"/>
      <c r="AR17" s="915"/>
      <c r="AS17" s="916"/>
      <c r="AT17" s="916"/>
      <c r="AU17" s="916"/>
      <c r="AV17" s="916"/>
      <c r="AW17" s="917"/>
    </row>
    <row r="18" spans="2:49" s="69" customFormat="1" ht="20.25" customHeight="1">
      <c r="B18" s="64"/>
      <c r="C18" s="554"/>
      <c r="D18" s="817"/>
      <c r="E18" s="817"/>
      <c r="F18" s="555"/>
      <c r="G18" s="937"/>
      <c r="H18" s="955"/>
      <c r="I18" s="955"/>
      <c r="J18" s="955"/>
      <c r="K18" s="955"/>
      <c r="L18" s="955"/>
      <c r="M18" s="955"/>
      <c r="N18" s="955"/>
      <c r="O18" s="955"/>
      <c r="P18" s="955"/>
      <c r="Q18" s="955"/>
      <c r="R18" s="955"/>
      <c r="S18" s="955"/>
      <c r="T18" s="955"/>
      <c r="U18" s="955"/>
      <c r="V18" s="955"/>
      <c r="W18" s="955"/>
      <c r="X18" s="955"/>
      <c r="Y18" s="955"/>
      <c r="Z18" s="955"/>
      <c r="AA18" s="955"/>
      <c r="AB18" s="955"/>
      <c r="AC18" s="955"/>
      <c r="AD18" s="955"/>
      <c r="AE18" s="955"/>
      <c r="AF18" s="955"/>
      <c r="AG18" s="955"/>
      <c r="AH18" s="955"/>
      <c r="AI18" s="955"/>
      <c r="AJ18" s="955"/>
      <c r="AK18" s="955"/>
      <c r="AL18" s="956"/>
      <c r="AM18" s="908"/>
      <c r="AN18" s="908"/>
      <c r="AO18" s="908"/>
      <c r="AP18" s="908"/>
      <c r="AQ18" s="909"/>
      <c r="AR18" s="912"/>
      <c r="AS18" s="913"/>
      <c r="AT18" s="913"/>
      <c r="AU18" s="913"/>
      <c r="AV18" s="913"/>
      <c r="AW18" s="914"/>
    </row>
    <row r="19" spans="2:49" s="69" customFormat="1" ht="20.25" customHeight="1">
      <c r="B19" s="64"/>
      <c r="C19" s="556"/>
      <c r="D19" s="818"/>
      <c r="E19" s="818"/>
      <c r="F19" s="557"/>
      <c r="G19" s="957"/>
      <c r="H19" s="958"/>
      <c r="I19" s="958"/>
      <c r="J19" s="958"/>
      <c r="K19" s="958"/>
      <c r="L19" s="958"/>
      <c r="M19" s="958"/>
      <c r="N19" s="958"/>
      <c r="O19" s="958"/>
      <c r="P19" s="958"/>
      <c r="Q19" s="958"/>
      <c r="R19" s="958"/>
      <c r="S19" s="958"/>
      <c r="T19" s="958"/>
      <c r="U19" s="958"/>
      <c r="V19" s="958"/>
      <c r="W19" s="958"/>
      <c r="X19" s="958"/>
      <c r="Y19" s="958"/>
      <c r="Z19" s="958"/>
      <c r="AA19" s="958"/>
      <c r="AB19" s="958"/>
      <c r="AC19" s="958"/>
      <c r="AD19" s="958"/>
      <c r="AE19" s="958"/>
      <c r="AF19" s="958"/>
      <c r="AG19" s="958"/>
      <c r="AH19" s="958"/>
      <c r="AI19" s="958"/>
      <c r="AJ19" s="958"/>
      <c r="AK19" s="958"/>
      <c r="AL19" s="959"/>
      <c r="AM19" s="910"/>
      <c r="AN19" s="910"/>
      <c r="AO19" s="910"/>
      <c r="AP19" s="910"/>
      <c r="AQ19" s="911"/>
      <c r="AR19" s="915"/>
      <c r="AS19" s="916"/>
      <c r="AT19" s="916"/>
      <c r="AU19" s="916"/>
      <c r="AV19" s="916"/>
      <c r="AW19" s="917"/>
    </row>
    <row r="20" spans="2:49" s="69" customFormat="1" ht="20.25" customHeight="1">
      <c r="B20" s="64"/>
      <c r="C20" s="554"/>
      <c r="D20" s="817"/>
      <c r="E20" s="817"/>
      <c r="F20" s="555"/>
      <c r="G20" s="937"/>
      <c r="H20" s="955"/>
      <c r="I20" s="955"/>
      <c r="J20" s="955"/>
      <c r="K20" s="955"/>
      <c r="L20" s="955"/>
      <c r="M20" s="955"/>
      <c r="N20" s="955"/>
      <c r="O20" s="955"/>
      <c r="P20" s="955"/>
      <c r="Q20" s="955"/>
      <c r="R20" s="955"/>
      <c r="S20" s="955"/>
      <c r="T20" s="955"/>
      <c r="U20" s="955"/>
      <c r="V20" s="955"/>
      <c r="W20" s="955"/>
      <c r="X20" s="955"/>
      <c r="Y20" s="955"/>
      <c r="Z20" s="955"/>
      <c r="AA20" s="955"/>
      <c r="AB20" s="955"/>
      <c r="AC20" s="955"/>
      <c r="AD20" s="955"/>
      <c r="AE20" s="955"/>
      <c r="AF20" s="955"/>
      <c r="AG20" s="955"/>
      <c r="AH20" s="955"/>
      <c r="AI20" s="955"/>
      <c r="AJ20" s="955"/>
      <c r="AK20" s="955"/>
      <c r="AL20" s="956"/>
      <c r="AM20" s="908"/>
      <c r="AN20" s="908"/>
      <c r="AO20" s="908"/>
      <c r="AP20" s="908"/>
      <c r="AQ20" s="909"/>
      <c r="AR20" s="912"/>
      <c r="AS20" s="913"/>
      <c r="AT20" s="913"/>
      <c r="AU20" s="913"/>
      <c r="AV20" s="913"/>
      <c r="AW20" s="914"/>
    </row>
    <row r="21" spans="2:49" s="69" customFormat="1" ht="20.25" customHeight="1">
      <c r="B21" s="64"/>
      <c r="C21" s="556"/>
      <c r="D21" s="818"/>
      <c r="E21" s="818"/>
      <c r="F21" s="557"/>
      <c r="G21" s="957"/>
      <c r="H21" s="958"/>
      <c r="I21" s="958"/>
      <c r="J21" s="958"/>
      <c r="K21" s="958"/>
      <c r="L21" s="958"/>
      <c r="M21" s="958"/>
      <c r="N21" s="958"/>
      <c r="O21" s="958"/>
      <c r="P21" s="958"/>
      <c r="Q21" s="958"/>
      <c r="R21" s="958"/>
      <c r="S21" s="958"/>
      <c r="T21" s="958"/>
      <c r="U21" s="958"/>
      <c r="V21" s="958"/>
      <c r="W21" s="958"/>
      <c r="X21" s="958"/>
      <c r="Y21" s="958"/>
      <c r="Z21" s="958"/>
      <c r="AA21" s="958"/>
      <c r="AB21" s="958"/>
      <c r="AC21" s="958"/>
      <c r="AD21" s="958"/>
      <c r="AE21" s="958"/>
      <c r="AF21" s="958"/>
      <c r="AG21" s="958"/>
      <c r="AH21" s="958"/>
      <c r="AI21" s="958"/>
      <c r="AJ21" s="958"/>
      <c r="AK21" s="958"/>
      <c r="AL21" s="959"/>
      <c r="AM21" s="910"/>
      <c r="AN21" s="910"/>
      <c r="AO21" s="910"/>
      <c r="AP21" s="910"/>
      <c r="AQ21" s="911"/>
      <c r="AR21" s="915"/>
      <c r="AS21" s="916"/>
      <c r="AT21" s="916"/>
      <c r="AU21" s="916"/>
      <c r="AV21" s="916"/>
      <c r="AW21" s="917"/>
    </row>
    <row r="22" spans="2:49" s="69" customFormat="1" ht="20.25" customHeight="1">
      <c r="B22" s="64"/>
      <c r="C22" s="634" t="s">
        <v>78</v>
      </c>
      <c r="D22" s="960"/>
      <c r="E22" s="960"/>
      <c r="F22" s="960"/>
      <c r="G22" s="960"/>
      <c r="H22" s="960"/>
      <c r="I22" s="960"/>
      <c r="J22" s="960"/>
      <c r="K22" s="960"/>
      <c r="L22" s="960"/>
      <c r="M22" s="960"/>
      <c r="N22" s="960"/>
      <c r="O22" s="960"/>
      <c r="P22" s="961"/>
      <c r="Q22" s="961"/>
      <c r="R22" s="961"/>
      <c r="S22" s="961"/>
      <c r="T22" s="961"/>
      <c r="U22" s="961"/>
      <c r="V22" s="961"/>
      <c r="W22" s="961"/>
      <c r="X22" s="961"/>
      <c r="Y22" s="961"/>
      <c r="Z22" s="961"/>
      <c r="AA22" s="961"/>
      <c r="AB22" s="961"/>
      <c r="AC22" s="588"/>
      <c r="AD22" s="588"/>
      <c r="AE22" s="588"/>
      <c r="AF22" s="588"/>
      <c r="AG22" s="588"/>
      <c r="AH22" s="588"/>
      <c r="AI22" s="588"/>
      <c r="AJ22" s="588"/>
      <c r="AK22" s="588"/>
      <c r="AL22" s="665"/>
      <c r="AM22" s="924">
        <f>SUM(AM6:AQ21)</f>
        <v>0</v>
      </c>
      <c r="AN22" s="925"/>
      <c r="AO22" s="925"/>
      <c r="AP22" s="925"/>
      <c r="AQ22" s="926"/>
      <c r="AR22" s="918">
        <f>SUM(AR6:AW21)</f>
        <v>0</v>
      </c>
      <c r="AS22" s="919"/>
      <c r="AT22" s="919"/>
      <c r="AU22" s="919"/>
      <c r="AV22" s="919"/>
      <c r="AW22" s="920"/>
    </row>
    <row r="23" spans="2:49" s="69" customFormat="1" ht="20.25" customHeight="1">
      <c r="B23" s="64"/>
      <c r="C23" s="962"/>
      <c r="D23" s="963"/>
      <c r="E23" s="963"/>
      <c r="F23" s="963"/>
      <c r="G23" s="963"/>
      <c r="H23" s="963"/>
      <c r="I23" s="963"/>
      <c r="J23" s="963"/>
      <c r="K23" s="963"/>
      <c r="L23" s="963"/>
      <c r="M23" s="963"/>
      <c r="N23" s="963"/>
      <c r="O23" s="963"/>
      <c r="P23" s="964"/>
      <c r="Q23" s="964"/>
      <c r="R23" s="964"/>
      <c r="S23" s="964"/>
      <c r="T23" s="964"/>
      <c r="U23" s="964"/>
      <c r="V23" s="964"/>
      <c r="W23" s="964"/>
      <c r="X23" s="964"/>
      <c r="Y23" s="964"/>
      <c r="Z23" s="964"/>
      <c r="AA23" s="964"/>
      <c r="AB23" s="964"/>
      <c r="AC23" s="650"/>
      <c r="AD23" s="650"/>
      <c r="AE23" s="650"/>
      <c r="AF23" s="650"/>
      <c r="AG23" s="650"/>
      <c r="AH23" s="650"/>
      <c r="AI23" s="650"/>
      <c r="AJ23" s="650"/>
      <c r="AK23" s="650"/>
      <c r="AL23" s="667"/>
      <c r="AM23" s="927"/>
      <c r="AN23" s="928"/>
      <c r="AO23" s="928"/>
      <c r="AP23" s="928"/>
      <c r="AQ23" s="929"/>
      <c r="AR23" s="921"/>
      <c r="AS23" s="922"/>
      <c r="AT23" s="922"/>
      <c r="AU23" s="922"/>
      <c r="AV23" s="922"/>
      <c r="AW23" s="923"/>
    </row>
    <row r="24" spans="2:38" s="69" customFormat="1" ht="20.25" customHeight="1">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row>
    <row r="25" spans="2:38" s="69" customFormat="1" ht="20.25" customHeight="1">
      <c r="B25" s="64"/>
      <c r="C25" s="85" t="s">
        <v>188</v>
      </c>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row>
    <row r="26" spans="2:38" s="69" customFormat="1" ht="20.25" customHeight="1">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row>
    <row r="27" spans="2:38" s="69" customFormat="1" ht="20.25" customHeight="1">
      <c r="B27" s="64"/>
      <c r="C27" s="64"/>
      <c r="E27" s="284"/>
      <c r="F27" s="43" t="s">
        <v>189</v>
      </c>
      <c r="H27" s="64"/>
      <c r="I27" s="64"/>
      <c r="J27" s="64"/>
      <c r="K27" s="64"/>
      <c r="L27" s="64"/>
      <c r="M27" s="64"/>
      <c r="N27" s="64"/>
      <c r="O27" s="64"/>
      <c r="Q27" s="284"/>
      <c r="R27" s="43" t="s">
        <v>190</v>
      </c>
      <c r="S27" s="64"/>
      <c r="T27" s="64"/>
      <c r="U27" s="64"/>
      <c r="V27" s="64"/>
      <c r="W27" s="64"/>
      <c r="X27" s="64"/>
      <c r="Y27" s="64"/>
      <c r="Z27" s="64"/>
      <c r="AA27" s="64"/>
      <c r="AC27" s="284"/>
      <c r="AD27" s="43" t="s">
        <v>191</v>
      </c>
      <c r="AE27" s="64"/>
      <c r="AF27" s="64"/>
      <c r="AG27" s="64"/>
      <c r="AH27" s="64"/>
      <c r="AI27" s="64"/>
      <c r="AJ27" s="64"/>
      <c r="AK27" s="64"/>
      <c r="AL27" s="64"/>
    </row>
    <row r="28" spans="2:38" s="69" customFormat="1" ht="20.25" customHeight="1">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row>
    <row r="29" spans="2:38" s="69" customFormat="1" ht="20.25" customHeight="1">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row>
    <row r="30" spans="2:38" s="69" customFormat="1" ht="20.25" customHeight="1">
      <c r="B30" s="64"/>
      <c r="C30" s="85" t="s">
        <v>275</v>
      </c>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row>
    <row r="31" spans="2:49" s="69" customFormat="1" ht="20.25" customHeight="1">
      <c r="B31" s="64"/>
      <c r="C31" s="935" t="s">
        <v>320</v>
      </c>
      <c r="D31" s="935"/>
      <c r="E31" s="935"/>
      <c r="F31" s="935"/>
      <c r="G31" s="935" t="s">
        <v>276</v>
      </c>
      <c r="H31" s="935"/>
      <c r="I31" s="935"/>
      <c r="J31" s="935"/>
      <c r="K31" s="935"/>
      <c r="L31" s="935"/>
      <c r="M31" s="935"/>
      <c r="N31" s="935"/>
      <c r="O31" s="935"/>
      <c r="P31" s="935"/>
      <c r="Q31" s="935"/>
      <c r="R31" s="935"/>
      <c r="S31" s="935"/>
      <c r="T31" s="935"/>
      <c r="U31" s="935"/>
      <c r="V31" s="935"/>
      <c r="W31" s="935"/>
      <c r="X31" s="935"/>
      <c r="Y31" s="935"/>
      <c r="Z31" s="935"/>
      <c r="AA31" s="935"/>
      <c r="AB31" s="935"/>
      <c r="AC31" s="935"/>
      <c r="AD31" s="935"/>
      <c r="AE31" s="935"/>
      <c r="AF31" s="935"/>
      <c r="AG31" s="346" t="s">
        <v>259</v>
      </c>
      <c r="AH31" s="588"/>
      <c r="AI31" s="588"/>
      <c r="AJ31" s="588"/>
      <c r="AK31" s="665"/>
      <c r="AL31" s="346" t="s">
        <v>277</v>
      </c>
      <c r="AM31" s="588"/>
      <c r="AN31" s="588"/>
      <c r="AO31" s="588"/>
      <c r="AP31" s="588"/>
      <c r="AQ31" s="665"/>
      <c r="AR31" s="346" t="s">
        <v>278</v>
      </c>
      <c r="AS31" s="588"/>
      <c r="AT31" s="588"/>
      <c r="AU31" s="588"/>
      <c r="AV31" s="588"/>
      <c r="AW31" s="665"/>
    </row>
    <row r="32" spans="2:49" s="69" customFormat="1" ht="20.25" customHeight="1">
      <c r="B32" s="64"/>
      <c r="C32" s="936"/>
      <c r="D32" s="936"/>
      <c r="E32" s="936"/>
      <c r="F32" s="936"/>
      <c r="G32" s="936"/>
      <c r="H32" s="936"/>
      <c r="I32" s="936"/>
      <c r="J32" s="936"/>
      <c r="K32" s="936"/>
      <c r="L32" s="936"/>
      <c r="M32" s="936"/>
      <c r="N32" s="936"/>
      <c r="O32" s="936"/>
      <c r="P32" s="936"/>
      <c r="Q32" s="936"/>
      <c r="R32" s="936"/>
      <c r="S32" s="936"/>
      <c r="T32" s="936"/>
      <c r="U32" s="936"/>
      <c r="V32" s="936"/>
      <c r="W32" s="936"/>
      <c r="X32" s="936"/>
      <c r="Y32" s="936"/>
      <c r="Z32" s="936"/>
      <c r="AA32" s="936"/>
      <c r="AB32" s="936"/>
      <c r="AC32" s="936"/>
      <c r="AD32" s="936"/>
      <c r="AE32" s="936"/>
      <c r="AF32" s="936"/>
      <c r="AG32" s="649"/>
      <c r="AH32" s="650"/>
      <c r="AI32" s="650"/>
      <c r="AJ32" s="650"/>
      <c r="AK32" s="667"/>
      <c r="AL32" s="649"/>
      <c r="AM32" s="650"/>
      <c r="AN32" s="650"/>
      <c r="AO32" s="650"/>
      <c r="AP32" s="650"/>
      <c r="AQ32" s="667"/>
      <c r="AR32" s="649"/>
      <c r="AS32" s="650"/>
      <c r="AT32" s="650"/>
      <c r="AU32" s="650"/>
      <c r="AV32" s="650"/>
      <c r="AW32" s="667"/>
    </row>
    <row r="33" spans="2:49" s="42" customFormat="1" ht="20.25" customHeight="1">
      <c r="B33" s="64"/>
      <c r="C33" s="965"/>
      <c r="D33" s="965"/>
      <c r="E33" s="965"/>
      <c r="F33" s="965"/>
      <c r="G33" s="901"/>
      <c r="H33" s="901"/>
      <c r="I33" s="901"/>
      <c r="J33" s="901"/>
      <c r="K33" s="901"/>
      <c r="L33" s="901"/>
      <c r="M33" s="901"/>
      <c r="N33" s="901"/>
      <c r="O33" s="901"/>
      <c r="P33" s="901"/>
      <c r="Q33" s="901"/>
      <c r="R33" s="901"/>
      <c r="S33" s="901"/>
      <c r="T33" s="901"/>
      <c r="U33" s="901"/>
      <c r="V33" s="901"/>
      <c r="W33" s="901"/>
      <c r="X33" s="901"/>
      <c r="Y33" s="901"/>
      <c r="Z33" s="901"/>
      <c r="AA33" s="901"/>
      <c r="AB33" s="901"/>
      <c r="AC33" s="901"/>
      <c r="AD33" s="901"/>
      <c r="AE33" s="901"/>
      <c r="AF33" s="901"/>
      <c r="AG33" s="943"/>
      <c r="AH33" s="944"/>
      <c r="AI33" s="944"/>
      <c r="AJ33" s="944"/>
      <c r="AK33" s="945"/>
      <c r="AL33" s="949"/>
      <c r="AM33" s="930"/>
      <c r="AN33" s="930"/>
      <c r="AO33" s="930"/>
      <c r="AP33" s="930"/>
      <c r="AQ33" s="931"/>
      <c r="AR33" s="912"/>
      <c r="AS33" s="930"/>
      <c r="AT33" s="930"/>
      <c r="AU33" s="930"/>
      <c r="AV33" s="930"/>
      <c r="AW33" s="931"/>
    </row>
    <row r="34" spans="2:49" s="69" customFormat="1" ht="19.5" customHeight="1">
      <c r="B34" s="64"/>
      <c r="C34" s="441"/>
      <c r="D34" s="441"/>
      <c r="E34" s="441"/>
      <c r="F34" s="441"/>
      <c r="G34" s="442"/>
      <c r="H34" s="442"/>
      <c r="I34" s="442"/>
      <c r="J34" s="442"/>
      <c r="K34" s="442"/>
      <c r="L34" s="442"/>
      <c r="M34" s="442"/>
      <c r="N34" s="442"/>
      <c r="O34" s="442"/>
      <c r="P34" s="442"/>
      <c r="Q34" s="442"/>
      <c r="R34" s="442"/>
      <c r="S34" s="442"/>
      <c r="T34" s="442"/>
      <c r="U34" s="442"/>
      <c r="V34" s="442"/>
      <c r="W34" s="442"/>
      <c r="X34" s="442"/>
      <c r="Y34" s="442"/>
      <c r="Z34" s="442"/>
      <c r="AA34" s="442"/>
      <c r="AB34" s="442"/>
      <c r="AC34" s="442"/>
      <c r="AD34" s="442"/>
      <c r="AE34" s="442"/>
      <c r="AF34" s="442"/>
      <c r="AG34" s="946"/>
      <c r="AH34" s="947"/>
      <c r="AI34" s="947"/>
      <c r="AJ34" s="947"/>
      <c r="AK34" s="948"/>
      <c r="AL34" s="932"/>
      <c r="AM34" s="933"/>
      <c r="AN34" s="933"/>
      <c r="AO34" s="933"/>
      <c r="AP34" s="933"/>
      <c r="AQ34" s="934"/>
      <c r="AR34" s="932"/>
      <c r="AS34" s="933"/>
      <c r="AT34" s="933"/>
      <c r="AU34" s="933"/>
      <c r="AV34" s="933"/>
      <c r="AW34" s="934"/>
    </row>
    <row r="35" spans="2:49" s="69" customFormat="1" ht="20.25" customHeight="1">
      <c r="B35" s="64"/>
      <c r="C35" s="965"/>
      <c r="D35" s="965"/>
      <c r="E35" s="965"/>
      <c r="F35" s="965"/>
      <c r="G35" s="901"/>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43"/>
      <c r="AH35" s="944"/>
      <c r="AI35" s="944"/>
      <c r="AJ35" s="944"/>
      <c r="AK35" s="945"/>
      <c r="AL35" s="949"/>
      <c r="AM35" s="930"/>
      <c r="AN35" s="930"/>
      <c r="AO35" s="930"/>
      <c r="AP35" s="930"/>
      <c r="AQ35" s="931"/>
      <c r="AR35" s="912"/>
      <c r="AS35" s="930"/>
      <c r="AT35" s="930"/>
      <c r="AU35" s="930"/>
      <c r="AV35" s="930"/>
      <c r="AW35" s="931"/>
    </row>
    <row r="36" spans="2:49" s="69" customFormat="1" ht="20.25" customHeight="1">
      <c r="B36" s="64"/>
      <c r="C36" s="441"/>
      <c r="D36" s="441"/>
      <c r="E36" s="441"/>
      <c r="F36" s="441"/>
      <c r="G36" s="442"/>
      <c r="H36" s="442"/>
      <c r="I36" s="442"/>
      <c r="J36" s="442"/>
      <c r="K36" s="442"/>
      <c r="L36" s="442"/>
      <c r="M36" s="442"/>
      <c r="N36" s="442"/>
      <c r="O36" s="442"/>
      <c r="P36" s="442"/>
      <c r="Q36" s="442"/>
      <c r="R36" s="442"/>
      <c r="S36" s="442"/>
      <c r="T36" s="442"/>
      <c r="U36" s="442"/>
      <c r="V36" s="442"/>
      <c r="W36" s="442"/>
      <c r="X36" s="442"/>
      <c r="Y36" s="442"/>
      <c r="Z36" s="442"/>
      <c r="AA36" s="442"/>
      <c r="AB36" s="442"/>
      <c r="AC36" s="442"/>
      <c r="AD36" s="442"/>
      <c r="AE36" s="442"/>
      <c r="AF36" s="442"/>
      <c r="AG36" s="946"/>
      <c r="AH36" s="947"/>
      <c r="AI36" s="947"/>
      <c r="AJ36" s="947"/>
      <c r="AK36" s="948"/>
      <c r="AL36" s="932"/>
      <c r="AM36" s="933"/>
      <c r="AN36" s="933"/>
      <c r="AO36" s="933"/>
      <c r="AP36" s="933"/>
      <c r="AQ36" s="934"/>
      <c r="AR36" s="932"/>
      <c r="AS36" s="933"/>
      <c r="AT36" s="933"/>
      <c r="AU36" s="933"/>
      <c r="AV36" s="933"/>
      <c r="AW36" s="934"/>
    </row>
    <row r="37" spans="2:49" s="69" customFormat="1" ht="20.25" customHeight="1">
      <c r="B37" s="64"/>
      <c r="C37" s="965"/>
      <c r="D37" s="965"/>
      <c r="E37" s="965"/>
      <c r="F37" s="965"/>
      <c r="G37" s="901"/>
      <c r="H37" s="901"/>
      <c r="I37" s="901"/>
      <c r="J37" s="901"/>
      <c r="K37" s="901"/>
      <c r="L37" s="901"/>
      <c r="M37" s="901"/>
      <c r="N37" s="901"/>
      <c r="O37" s="901"/>
      <c r="P37" s="901"/>
      <c r="Q37" s="901"/>
      <c r="R37" s="901"/>
      <c r="S37" s="901"/>
      <c r="T37" s="901"/>
      <c r="U37" s="901"/>
      <c r="V37" s="901"/>
      <c r="W37" s="901"/>
      <c r="X37" s="901"/>
      <c r="Y37" s="901"/>
      <c r="Z37" s="901"/>
      <c r="AA37" s="901"/>
      <c r="AB37" s="901"/>
      <c r="AC37" s="901"/>
      <c r="AD37" s="901"/>
      <c r="AE37" s="901"/>
      <c r="AF37" s="901"/>
      <c r="AG37" s="943"/>
      <c r="AH37" s="944"/>
      <c r="AI37" s="944"/>
      <c r="AJ37" s="944"/>
      <c r="AK37" s="945"/>
      <c r="AL37" s="949"/>
      <c r="AM37" s="930"/>
      <c r="AN37" s="930"/>
      <c r="AO37" s="930"/>
      <c r="AP37" s="930"/>
      <c r="AQ37" s="931"/>
      <c r="AR37" s="912"/>
      <c r="AS37" s="930"/>
      <c r="AT37" s="930"/>
      <c r="AU37" s="930"/>
      <c r="AV37" s="930"/>
      <c r="AW37" s="931"/>
    </row>
    <row r="38" spans="2:49" s="69" customFormat="1" ht="20.25" customHeight="1">
      <c r="B38" s="64"/>
      <c r="C38" s="441"/>
      <c r="D38" s="441"/>
      <c r="E38" s="441"/>
      <c r="F38" s="441"/>
      <c r="G38" s="442"/>
      <c r="H38" s="442"/>
      <c r="I38" s="442"/>
      <c r="J38" s="442"/>
      <c r="K38" s="442"/>
      <c r="L38" s="442"/>
      <c r="M38" s="442"/>
      <c r="N38" s="442"/>
      <c r="O38" s="442"/>
      <c r="P38" s="442"/>
      <c r="Q38" s="442"/>
      <c r="R38" s="442"/>
      <c r="S38" s="442"/>
      <c r="T38" s="442"/>
      <c r="U38" s="442"/>
      <c r="V38" s="442"/>
      <c r="W38" s="442"/>
      <c r="X38" s="442"/>
      <c r="Y38" s="442"/>
      <c r="Z38" s="442"/>
      <c r="AA38" s="442"/>
      <c r="AB38" s="442"/>
      <c r="AC38" s="442"/>
      <c r="AD38" s="442"/>
      <c r="AE38" s="442"/>
      <c r="AF38" s="442"/>
      <c r="AG38" s="946"/>
      <c r="AH38" s="947"/>
      <c r="AI38" s="947"/>
      <c r="AJ38" s="947"/>
      <c r="AK38" s="948"/>
      <c r="AL38" s="932"/>
      <c r="AM38" s="933"/>
      <c r="AN38" s="933"/>
      <c r="AO38" s="933"/>
      <c r="AP38" s="933"/>
      <c r="AQ38" s="934"/>
      <c r="AR38" s="932"/>
      <c r="AS38" s="933"/>
      <c r="AT38" s="933"/>
      <c r="AU38" s="933"/>
      <c r="AV38" s="933"/>
      <c r="AW38" s="934"/>
    </row>
    <row r="39" spans="2:49" s="69" customFormat="1" ht="20.25" customHeight="1">
      <c r="B39" s="64"/>
      <c r="C39" s="965"/>
      <c r="D39" s="965"/>
      <c r="E39" s="965"/>
      <c r="F39" s="965"/>
      <c r="G39" s="901"/>
      <c r="H39" s="901"/>
      <c r="I39" s="901"/>
      <c r="J39" s="901"/>
      <c r="K39" s="901"/>
      <c r="L39" s="901"/>
      <c r="M39" s="901"/>
      <c r="N39" s="901"/>
      <c r="O39" s="901"/>
      <c r="P39" s="901"/>
      <c r="Q39" s="901"/>
      <c r="R39" s="901"/>
      <c r="S39" s="901"/>
      <c r="T39" s="901"/>
      <c r="U39" s="901"/>
      <c r="V39" s="901"/>
      <c r="W39" s="901"/>
      <c r="X39" s="901"/>
      <c r="Y39" s="901"/>
      <c r="Z39" s="901"/>
      <c r="AA39" s="901"/>
      <c r="AB39" s="901"/>
      <c r="AC39" s="901"/>
      <c r="AD39" s="901"/>
      <c r="AE39" s="901"/>
      <c r="AF39" s="901"/>
      <c r="AG39" s="943"/>
      <c r="AH39" s="944"/>
      <c r="AI39" s="944"/>
      <c r="AJ39" s="944"/>
      <c r="AK39" s="945"/>
      <c r="AL39" s="949"/>
      <c r="AM39" s="930"/>
      <c r="AN39" s="930"/>
      <c r="AO39" s="930"/>
      <c r="AP39" s="930"/>
      <c r="AQ39" s="931"/>
      <c r="AR39" s="912"/>
      <c r="AS39" s="930"/>
      <c r="AT39" s="930"/>
      <c r="AU39" s="930"/>
      <c r="AV39" s="930"/>
      <c r="AW39" s="931"/>
    </row>
    <row r="40" spans="2:49" s="69" customFormat="1" ht="20.25" customHeight="1">
      <c r="B40" s="64"/>
      <c r="C40" s="441"/>
      <c r="D40" s="441"/>
      <c r="E40" s="441"/>
      <c r="F40" s="441"/>
      <c r="G40" s="442"/>
      <c r="H40" s="442"/>
      <c r="I40" s="442"/>
      <c r="J40" s="442"/>
      <c r="K40" s="442"/>
      <c r="L40" s="442"/>
      <c r="M40" s="442"/>
      <c r="N40" s="442"/>
      <c r="O40" s="442"/>
      <c r="P40" s="442"/>
      <c r="Q40" s="442"/>
      <c r="R40" s="442"/>
      <c r="S40" s="442"/>
      <c r="T40" s="442"/>
      <c r="U40" s="442"/>
      <c r="V40" s="442"/>
      <c r="W40" s="442"/>
      <c r="X40" s="442"/>
      <c r="Y40" s="442"/>
      <c r="Z40" s="442"/>
      <c r="AA40" s="442"/>
      <c r="AB40" s="442"/>
      <c r="AC40" s="442"/>
      <c r="AD40" s="442"/>
      <c r="AE40" s="442"/>
      <c r="AF40" s="442"/>
      <c r="AG40" s="946"/>
      <c r="AH40" s="947"/>
      <c r="AI40" s="947"/>
      <c r="AJ40" s="947"/>
      <c r="AK40" s="948"/>
      <c r="AL40" s="932"/>
      <c r="AM40" s="933"/>
      <c r="AN40" s="933"/>
      <c r="AO40" s="933"/>
      <c r="AP40" s="933"/>
      <c r="AQ40" s="934"/>
      <c r="AR40" s="932"/>
      <c r="AS40" s="933"/>
      <c r="AT40" s="933"/>
      <c r="AU40" s="933"/>
      <c r="AV40" s="933"/>
      <c r="AW40" s="934"/>
    </row>
    <row r="41" spans="2:49" s="69" customFormat="1" ht="20.25" customHeight="1">
      <c r="B41" s="64"/>
      <c r="C41" s="965"/>
      <c r="D41" s="965"/>
      <c r="E41" s="965"/>
      <c r="F41" s="965"/>
      <c r="G41" s="901"/>
      <c r="H41" s="901"/>
      <c r="I41" s="901"/>
      <c r="J41" s="901"/>
      <c r="K41" s="901"/>
      <c r="L41" s="901"/>
      <c r="M41" s="901"/>
      <c r="N41" s="901"/>
      <c r="O41" s="901"/>
      <c r="P41" s="901"/>
      <c r="Q41" s="901"/>
      <c r="R41" s="901"/>
      <c r="S41" s="901"/>
      <c r="T41" s="901"/>
      <c r="U41" s="901"/>
      <c r="V41" s="901"/>
      <c r="W41" s="901"/>
      <c r="X41" s="901"/>
      <c r="Y41" s="901"/>
      <c r="Z41" s="901"/>
      <c r="AA41" s="901"/>
      <c r="AB41" s="901"/>
      <c r="AC41" s="901"/>
      <c r="AD41" s="901"/>
      <c r="AE41" s="901"/>
      <c r="AF41" s="901"/>
      <c r="AG41" s="943"/>
      <c r="AH41" s="944"/>
      <c r="AI41" s="944"/>
      <c r="AJ41" s="944"/>
      <c r="AK41" s="945"/>
      <c r="AL41" s="949"/>
      <c r="AM41" s="930"/>
      <c r="AN41" s="930"/>
      <c r="AO41" s="930"/>
      <c r="AP41" s="930"/>
      <c r="AQ41" s="931"/>
      <c r="AR41" s="912"/>
      <c r="AS41" s="930"/>
      <c r="AT41" s="930"/>
      <c r="AU41" s="930"/>
      <c r="AV41" s="930"/>
      <c r="AW41" s="931"/>
    </row>
    <row r="42" spans="2:49" s="69" customFormat="1" ht="20.25" customHeight="1">
      <c r="B42" s="64"/>
      <c r="C42" s="441"/>
      <c r="D42" s="441"/>
      <c r="E42" s="441"/>
      <c r="F42" s="441"/>
      <c r="G42" s="442"/>
      <c r="H42" s="442"/>
      <c r="I42" s="442"/>
      <c r="J42" s="442"/>
      <c r="K42" s="442"/>
      <c r="L42" s="442"/>
      <c r="M42" s="442"/>
      <c r="N42" s="442"/>
      <c r="O42" s="442"/>
      <c r="P42" s="442"/>
      <c r="Q42" s="442"/>
      <c r="R42" s="442"/>
      <c r="S42" s="442"/>
      <c r="T42" s="442"/>
      <c r="U42" s="442"/>
      <c r="V42" s="442"/>
      <c r="W42" s="442"/>
      <c r="X42" s="442"/>
      <c r="Y42" s="442"/>
      <c r="Z42" s="442"/>
      <c r="AA42" s="442"/>
      <c r="AB42" s="442"/>
      <c r="AC42" s="442"/>
      <c r="AD42" s="442"/>
      <c r="AE42" s="442"/>
      <c r="AF42" s="442"/>
      <c r="AG42" s="946"/>
      <c r="AH42" s="947"/>
      <c r="AI42" s="947"/>
      <c r="AJ42" s="947"/>
      <c r="AK42" s="948"/>
      <c r="AL42" s="932"/>
      <c r="AM42" s="933"/>
      <c r="AN42" s="933"/>
      <c r="AO42" s="933"/>
      <c r="AP42" s="933"/>
      <c r="AQ42" s="934"/>
      <c r="AR42" s="932"/>
      <c r="AS42" s="933"/>
      <c r="AT42" s="933"/>
      <c r="AU42" s="933"/>
      <c r="AV42" s="933"/>
      <c r="AW42" s="934"/>
    </row>
    <row r="43" spans="2:49" s="69" customFormat="1" ht="20.25" customHeight="1">
      <c r="B43" s="64"/>
      <c r="C43" s="965"/>
      <c r="D43" s="965"/>
      <c r="E43" s="965"/>
      <c r="F43" s="965"/>
      <c r="G43" s="901"/>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43"/>
      <c r="AH43" s="944"/>
      <c r="AI43" s="944"/>
      <c r="AJ43" s="944"/>
      <c r="AK43" s="945"/>
      <c r="AL43" s="949"/>
      <c r="AM43" s="930"/>
      <c r="AN43" s="930"/>
      <c r="AO43" s="930"/>
      <c r="AP43" s="930"/>
      <c r="AQ43" s="931"/>
      <c r="AR43" s="912"/>
      <c r="AS43" s="930"/>
      <c r="AT43" s="930"/>
      <c r="AU43" s="930"/>
      <c r="AV43" s="930"/>
      <c r="AW43" s="931"/>
    </row>
    <row r="44" spans="2:49" s="69" customFormat="1" ht="20.25" customHeight="1">
      <c r="B44" s="64"/>
      <c r="C44" s="441"/>
      <c r="D44" s="441"/>
      <c r="E44" s="441"/>
      <c r="F44" s="441"/>
      <c r="G44" s="442"/>
      <c r="H44" s="442"/>
      <c r="I44" s="442"/>
      <c r="J44" s="442"/>
      <c r="K44" s="442"/>
      <c r="L44" s="442"/>
      <c r="M44" s="442"/>
      <c r="N44" s="442"/>
      <c r="O44" s="442"/>
      <c r="P44" s="442"/>
      <c r="Q44" s="442"/>
      <c r="R44" s="442"/>
      <c r="S44" s="442"/>
      <c r="T44" s="442"/>
      <c r="U44" s="442"/>
      <c r="V44" s="442"/>
      <c r="W44" s="442"/>
      <c r="X44" s="442"/>
      <c r="Y44" s="442"/>
      <c r="Z44" s="442"/>
      <c r="AA44" s="442"/>
      <c r="AB44" s="442"/>
      <c r="AC44" s="442"/>
      <c r="AD44" s="442"/>
      <c r="AE44" s="442"/>
      <c r="AF44" s="442"/>
      <c r="AG44" s="946"/>
      <c r="AH44" s="947"/>
      <c r="AI44" s="947"/>
      <c r="AJ44" s="947"/>
      <c r="AK44" s="948"/>
      <c r="AL44" s="932"/>
      <c r="AM44" s="933"/>
      <c r="AN44" s="933"/>
      <c r="AO44" s="933"/>
      <c r="AP44" s="933"/>
      <c r="AQ44" s="934"/>
      <c r="AR44" s="932"/>
      <c r="AS44" s="933"/>
      <c r="AT44" s="933"/>
      <c r="AU44" s="933"/>
      <c r="AV44" s="933"/>
      <c r="AW44" s="934"/>
    </row>
    <row r="45" spans="2:49" s="69" customFormat="1" ht="20.25" customHeight="1">
      <c r="B45" s="64"/>
      <c r="C45" s="965"/>
      <c r="D45" s="965"/>
      <c r="E45" s="965"/>
      <c r="F45" s="965"/>
      <c r="G45" s="901"/>
      <c r="H45" s="901"/>
      <c r="I45" s="901"/>
      <c r="J45" s="901"/>
      <c r="K45" s="901"/>
      <c r="L45" s="901"/>
      <c r="M45" s="901"/>
      <c r="N45" s="901"/>
      <c r="O45" s="901"/>
      <c r="P45" s="901"/>
      <c r="Q45" s="901"/>
      <c r="R45" s="901"/>
      <c r="S45" s="901"/>
      <c r="T45" s="901"/>
      <c r="U45" s="901"/>
      <c r="V45" s="901"/>
      <c r="W45" s="901"/>
      <c r="X45" s="901"/>
      <c r="Y45" s="901"/>
      <c r="Z45" s="901"/>
      <c r="AA45" s="901"/>
      <c r="AB45" s="901"/>
      <c r="AC45" s="901"/>
      <c r="AD45" s="901"/>
      <c r="AE45" s="901"/>
      <c r="AF45" s="901"/>
      <c r="AG45" s="943"/>
      <c r="AH45" s="944"/>
      <c r="AI45" s="944"/>
      <c r="AJ45" s="944"/>
      <c r="AK45" s="945"/>
      <c r="AL45" s="949"/>
      <c r="AM45" s="930"/>
      <c r="AN45" s="930"/>
      <c r="AO45" s="930"/>
      <c r="AP45" s="930"/>
      <c r="AQ45" s="931"/>
      <c r="AR45" s="912"/>
      <c r="AS45" s="930"/>
      <c r="AT45" s="930"/>
      <c r="AU45" s="930"/>
      <c r="AV45" s="930"/>
      <c r="AW45" s="931"/>
    </row>
    <row r="46" spans="2:49" s="69" customFormat="1" ht="20.25" customHeight="1">
      <c r="B46" s="64"/>
      <c r="C46" s="441"/>
      <c r="D46" s="441"/>
      <c r="E46" s="441"/>
      <c r="F46" s="441"/>
      <c r="G46" s="442"/>
      <c r="H46" s="442"/>
      <c r="I46" s="442"/>
      <c r="J46" s="442"/>
      <c r="K46" s="442"/>
      <c r="L46" s="442"/>
      <c r="M46" s="442"/>
      <c r="N46" s="442"/>
      <c r="O46" s="442"/>
      <c r="P46" s="442"/>
      <c r="Q46" s="442"/>
      <c r="R46" s="442"/>
      <c r="S46" s="442"/>
      <c r="T46" s="442"/>
      <c r="U46" s="442"/>
      <c r="V46" s="442"/>
      <c r="W46" s="442"/>
      <c r="X46" s="442"/>
      <c r="Y46" s="442"/>
      <c r="Z46" s="442"/>
      <c r="AA46" s="442"/>
      <c r="AB46" s="442"/>
      <c r="AC46" s="442"/>
      <c r="AD46" s="442"/>
      <c r="AE46" s="442"/>
      <c r="AF46" s="442"/>
      <c r="AG46" s="946"/>
      <c r="AH46" s="947"/>
      <c r="AI46" s="947"/>
      <c r="AJ46" s="947"/>
      <c r="AK46" s="948"/>
      <c r="AL46" s="932"/>
      <c r="AM46" s="933"/>
      <c r="AN46" s="933"/>
      <c r="AO46" s="933"/>
      <c r="AP46" s="933"/>
      <c r="AQ46" s="934"/>
      <c r="AR46" s="932"/>
      <c r="AS46" s="933"/>
      <c r="AT46" s="933"/>
      <c r="AU46" s="933"/>
      <c r="AV46" s="933"/>
      <c r="AW46" s="934"/>
    </row>
    <row r="47" spans="2:49" s="69" customFormat="1" ht="20.25" customHeight="1">
      <c r="B47" s="64"/>
      <c r="C47" s="965"/>
      <c r="D47" s="965"/>
      <c r="E47" s="965"/>
      <c r="F47" s="965"/>
      <c r="G47" s="901"/>
      <c r="H47" s="901"/>
      <c r="I47" s="901"/>
      <c r="J47" s="901"/>
      <c r="K47" s="901"/>
      <c r="L47" s="901"/>
      <c r="M47" s="901"/>
      <c r="N47" s="901"/>
      <c r="O47" s="901"/>
      <c r="P47" s="901"/>
      <c r="Q47" s="901"/>
      <c r="R47" s="901"/>
      <c r="S47" s="901"/>
      <c r="T47" s="901"/>
      <c r="U47" s="901"/>
      <c r="V47" s="901"/>
      <c r="W47" s="901"/>
      <c r="X47" s="901"/>
      <c r="Y47" s="901"/>
      <c r="Z47" s="901"/>
      <c r="AA47" s="901"/>
      <c r="AB47" s="901"/>
      <c r="AC47" s="901"/>
      <c r="AD47" s="901"/>
      <c r="AE47" s="901"/>
      <c r="AF47" s="901"/>
      <c r="AG47" s="943"/>
      <c r="AH47" s="944"/>
      <c r="AI47" s="944"/>
      <c r="AJ47" s="944"/>
      <c r="AK47" s="945"/>
      <c r="AL47" s="949"/>
      <c r="AM47" s="930"/>
      <c r="AN47" s="930"/>
      <c r="AO47" s="930"/>
      <c r="AP47" s="930"/>
      <c r="AQ47" s="931"/>
      <c r="AR47" s="912"/>
      <c r="AS47" s="930"/>
      <c r="AT47" s="930"/>
      <c r="AU47" s="930"/>
      <c r="AV47" s="930"/>
      <c r="AW47" s="931"/>
    </row>
    <row r="48" spans="2:49" s="69" customFormat="1" ht="20.25" customHeight="1">
      <c r="B48" s="64"/>
      <c r="C48" s="441"/>
      <c r="D48" s="441"/>
      <c r="E48" s="441"/>
      <c r="F48" s="441"/>
      <c r="G48" s="442"/>
      <c r="H48" s="442"/>
      <c r="I48" s="442"/>
      <c r="J48" s="442"/>
      <c r="K48" s="442"/>
      <c r="L48" s="442"/>
      <c r="M48" s="442"/>
      <c r="N48" s="442"/>
      <c r="O48" s="442"/>
      <c r="P48" s="442"/>
      <c r="Q48" s="442"/>
      <c r="R48" s="442"/>
      <c r="S48" s="442"/>
      <c r="T48" s="442"/>
      <c r="U48" s="442"/>
      <c r="V48" s="442"/>
      <c r="W48" s="442"/>
      <c r="X48" s="442"/>
      <c r="Y48" s="442"/>
      <c r="Z48" s="442"/>
      <c r="AA48" s="442"/>
      <c r="AB48" s="442"/>
      <c r="AC48" s="442"/>
      <c r="AD48" s="442"/>
      <c r="AE48" s="442"/>
      <c r="AF48" s="442"/>
      <c r="AG48" s="946"/>
      <c r="AH48" s="947"/>
      <c r="AI48" s="947"/>
      <c r="AJ48" s="947"/>
      <c r="AK48" s="948"/>
      <c r="AL48" s="932"/>
      <c r="AM48" s="933"/>
      <c r="AN48" s="933"/>
      <c r="AO48" s="933"/>
      <c r="AP48" s="933"/>
      <c r="AQ48" s="934"/>
      <c r="AR48" s="932"/>
      <c r="AS48" s="933"/>
      <c r="AT48" s="933"/>
      <c r="AU48" s="933"/>
      <c r="AV48" s="933"/>
      <c r="AW48" s="934"/>
    </row>
    <row r="49" spans="2:49" s="69" customFormat="1" ht="20.25" customHeight="1">
      <c r="B49" s="64"/>
      <c r="C49" s="634" t="s">
        <v>78</v>
      </c>
      <c r="D49" s="424"/>
      <c r="E49" s="424"/>
      <c r="F49" s="424"/>
      <c r="G49" s="424"/>
      <c r="H49" s="424"/>
      <c r="I49" s="424"/>
      <c r="J49" s="424"/>
      <c r="K49" s="424"/>
      <c r="L49" s="424"/>
      <c r="M49" s="424"/>
      <c r="N49" s="424"/>
      <c r="O49" s="424"/>
      <c r="P49" s="424"/>
      <c r="Q49" s="424"/>
      <c r="R49" s="424"/>
      <c r="S49" s="424"/>
      <c r="T49" s="424"/>
      <c r="U49" s="424"/>
      <c r="V49" s="424"/>
      <c r="W49" s="424"/>
      <c r="X49" s="588"/>
      <c r="Y49" s="588"/>
      <c r="Z49" s="588"/>
      <c r="AA49" s="588"/>
      <c r="AB49" s="588"/>
      <c r="AC49" s="588"/>
      <c r="AD49" s="588"/>
      <c r="AE49" s="588"/>
      <c r="AF49" s="665"/>
      <c r="AG49" s="924">
        <f>SUM(AG33:AK48)</f>
        <v>0</v>
      </c>
      <c r="AH49" s="966"/>
      <c r="AI49" s="966"/>
      <c r="AJ49" s="966"/>
      <c r="AK49" s="967"/>
      <c r="AL49" s="918">
        <f>SUM(AL33:AQ48)</f>
        <v>0</v>
      </c>
      <c r="AM49" s="950"/>
      <c r="AN49" s="950"/>
      <c r="AO49" s="950"/>
      <c r="AP49" s="950"/>
      <c r="AQ49" s="951"/>
      <c r="AR49" s="918">
        <f>SUM(AR33:AW48)</f>
        <v>0</v>
      </c>
      <c r="AS49" s="950"/>
      <c r="AT49" s="950"/>
      <c r="AU49" s="950"/>
      <c r="AV49" s="950"/>
      <c r="AW49" s="951"/>
    </row>
    <row r="50" spans="2:49" s="69" customFormat="1" ht="20.25" customHeight="1">
      <c r="B50" s="64"/>
      <c r="C50" s="972"/>
      <c r="D50" s="427"/>
      <c r="E50" s="427"/>
      <c r="F50" s="427"/>
      <c r="G50" s="427"/>
      <c r="H50" s="427"/>
      <c r="I50" s="427"/>
      <c r="J50" s="427"/>
      <c r="K50" s="427"/>
      <c r="L50" s="427"/>
      <c r="M50" s="427"/>
      <c r="N50" s="427"/>
      <c r="O50" s="427"/>
      <c r="P50" s="427"/>
      <c r="Q50" s="427"/>
      <c r="R50" s="427"/>
      <c r="S50" s="427"/>
      <c r="T50" s="427"/>
      <c r="U50" s="427"/>
      <c r="V50" s="427"/>
      <c r="W50" s="427"/>
      <c r="X50" s="650"/>
      <c r="Y50" s="650"/>
      <c r="Z50" s="650"/>
      <c r="AA50" s="650"/>
      <c r="AB50" s="650"/>
      <c r="AC50" s="650"/>
      <c r="AD50" s="650"/>
      <c r="AE50" s="650"/>
      <c r="AF50" s="667"/>
      <c r="AG50" s="968"/>
      <c r="AH50" s="969"/>
      <c r="AI50" s="969"/>
      <c r="AJ50" s="969"/>
      <c r="AK50" s="970"/>
      <c r="AL50" s="952"/>
      <c r="AM50" s="953"/>
      <c r="AN50" s="953"/>
      <c r="AO50" s="953"/>
      <c r="AP50" s="953"/>
      <c r="AQ50" s="954"/>
      <c r="AR50" s="952"/>
      <c r="AS50" s="953"/>
      <c r="AT50" s="953"/>
      <c r="AU50" s="953"/>
      <c r="AV50" s="953"/>
      <c r="AW50" s="954"/>
    </row>
    <row r="51" spans="2:49" s="69" customFormat="1" ht="20.25" customHeight="1">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t="s">
        <v>358</v>
      </c>
      <c r="AN51" s="64"/>
      <c r="AO51" s="64"/>
      <c r="AP51" s="64"/>
      <c r="AQ51" s="64"/>
      <c r="AS51" s="64" t="s">
        <v>359</v>
      </c>
      <c r="AT51" s="64"/>
      <c r="AU51" s="64"/>
      <c r="AV51" s="64"/>
      <c r="AW51" s="64"/>
    </row>
    <row r="52" spans="2:38" s="69" customFormat="1" ht="20.25" customHeight="1">
      <c r="B52" s="64"/>
      <c r="C52" s="85" t="s">
        <v>192</v>
      </c>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row>
    <row r="53" spans="2:38" s="69" customFormat="1" ht="20.25" customHeight="1">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row>
    <row r="54" spans="2:38" s="42" customFormat="1" ht="20.25" customHeight="1">
      <c r="B54" s="64"/>
      <c r="C54" s="64"/>
      <c r="E54" s="284"/>
      <c r="F54" s="43" t="s">
        <v>193</v>
      </c>
      <c r="G54" s="69"/>
      <c r="H54" s="64"/>
      <c r="I54" s="64"/>
      <c r="J54" s="64"/>
      <c r="K54" s="64"/>
      <c r="L54" s="64"/>
      <c r="M54" s="64"/>
      <c r="N54" s="64"/>
      <c r="O54" s="64"/>
      <c r="Q54" s="284"/>
      <c r="R54" s="292" t="s">
        <v>194</v>
      </c>
      <c r="S54" s="64"/>
      <c r="T54" s="64"/>
      <c r="U54" s="64"/>
      <c r="V54" s="64"/>
      <c r="W54" s="64"/>
      <c r="X54" s="64"/>
      <c r="Y54" s="64"/>
      <c r="Z54" s="64"/>
      <c r="AA54" s="64"/>
      <c r="AC54" s="284"/>
      <c r="AD54" s="43" t="s">
        <v>195</v>
      </c>
      <c r="AE54" s="64"/>
      <c r="AF54" s="64"/>
      <c r="AG54" s="64"/>
      <c r="AH54" s="64"/>
      <c r="AI54" s="64"/>
      <c r="AJ54" s="64"/>
      <c r="AK54" s="64"/>
      <c r="AL54" s="64"/>
    </row>
    <row r="55" spans="2:38" s="69" customFormat="1" ht="19.5" customHeight="1">
      <c r="B55" s="64"/>
      <c r="C55" s="64"/>
      <c r="D55" s="42"/>
      <c r="E55" s="43"/>
      <c r="G55" s="64"/>
      <c r="H55" s="64"/>
      <c r="I55" s="64"/>
      <c r="J55" s="64"/>
      <c r="K55" s="64"/>
      <c r="L55" s="64"/>
      <c r="M55" s="64"/>
      <c r="N55" s="64"/>
      <c r="O55" s="42"/>
      <c r="P55" s="43"/>
      <c r="Q55" s="64"/>
      <c r="R55" s="64"/>
      <c r="S55" s="64"/>
      <c r="T55" s="64"/>
      <c r="U55" s="64"/>
      <c r="V55" s="64"/>
      <c r="W55" s="64"/>
      <c r="X55" s="64"/>
      <c r="Y55" s="64"/>
      <c r="Z55" s="42"/>
      <c r="AA55" s="43"/>
      <c r="AB55" s="64"/>
      <c r="AC55" s="64"/>
      <c r="AD55" s="64"/>
      <c r="AE55" s="64"/>
      <c r="AF55" s="64"/>
      <c r="AG55" s="64"/>
      <c r="AH55" s="64"/>
      <c r="AI55" s="64"/>
      <c r="AJ55" s="64"/>
      <c r="AK55" s="64"/>
      <c r="AL55" s="64"/>
    </row>
    <row r="56" spans="2:39" s="69" customFormat="1" ht="20.25" customHeight="1">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row>
    <row r="57" spans="2:39" s="69" customFormat="1" ht="20.25" customHeight="1">
      <c r="B57" s="64"/>
      <c r="C57" s="85" t="s">
        <v>279</v>
      </c>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row>
    <row r="58" spans="2:49" s="69" customFormat="1" ht="20.25" customHeight="1">
      <c r="B58" s="64"/>
      <c r="C58" s="404" t="s">
        <v>320</v>
      </c>
      <c r="D58" s="405"/>
      <c r="E58" s="405"/>
      <c r="F58" s="430"/>
      <c r="G58" s="346" t="s">
        <v>280</v>
      </c>
      <c r="H58" s="433"/>
      <c r="I58" s="433"/>
      <c r="J58" s="433"/>
      <c r="K58" s="433"/>
      <c r="L58" s="433"/>
      <c r="M58" s="433"/>
      <c r="N58" s="433"/>
      <c r="O58" s="433"/>
      <c r="P58" s="433"/>
      <c r="Q58" s="433"/>
      <c r="R58" s="433"/>
      <c r="S58" s="433"/>
      <c r="T58" s="433"/>
      <c r="U58" s="433"/>
      <c r="V58" s="487"/>
      <c r="W58" s="346" t="s">
        <v>281</v>
      </c>
      <c r="X58" s="588"/>
      <c r="Y58" s="588"/>
      <c r="Z58" s="588"/>
      <c r="AA58" s="588"/>
      <c r="AB58" s="588"/>
      <c r="AC58" s="588"/>
      <c r="AD58" s="588"/>
      <c r="AE58" s="588"/>
      <c r="AF58" s="588"/>
      <c r="AG58" s="588"/>
      <c r="AH58" s="588"/>
      <c r="AI58" s="588"/>
      <c r="AJ58" s="588"/>
      <c r="AK58" s="588"/>
      <c r="AL58" s="588"/>
      <c r="AM58" s="588"/>
      <c r="AN58" s="588"/>
      <c r="AO58" s="588"/>
      <c r="AP58" s="665"/>
      <c r="AQ58" s="346" t="s">
        <v>282</v>
      </c>
      <c r="AR58" s="588"/>
      <c r="AS58" s="588"/>
      <c r="AT58" s="588"/>
      <c r="AU58" s="588"/>
      <c r="AV58" s="588"/>
      <c r="AW58" s="665"/>
    </row>
    <row r="59" spans="2:49" s="69" customFormat="1" ht="20.25" customHeight="1">
      <c r="B59" s="64"/>
      <c r="C59" s="410"/>
      <c r="D59" s="411"/>
      <c r="E59" s="411"/>
      <c r="F59" s="432"/>
      <c r="G59" s="420"/>
      <c r="H59" s="421"/>
      <c r="I59" s="421"/>
      <c r="J59" s="421"/>
      <c r="K59" s="421"/>
      <c r="L59" s="421"/>
      <c r="M59" s="421"/>
      <c r="N59" s="421"/>
      <c r="O59" s="421"/>
      <c r="P59" s="421"/>
      <c r="Q59" s="421"/>
      <c r="R59" s="421"/>
      <c r="S59" s="421"/>
      <c r="T59" s="421"/>
      <c r="U59" s="421"/>
      <c r="V59" s="488"/>
      <c r="W59" s="649"/>
      <c r="X59" s="650"/>
      <c r="Y59" s="650"/>
      <c r="Z59" s="650"/>
      <c r="AA59" s="650"/>
      <c r="AB59" s="650"/>
      <c r="AC59" s="650"/>
      <c r="AD59" s="650"/>
      <c r="AE59" s="650"/>
      <c r="AF59" s="650"/>
      <c r="AG59" s="650"/>
      <c r="AH59" s="650"/>
      <c r="AI59" s="650"/>
      <c r="AJ59" s="650"/>
      <c r="AK59" s="650"/>
      <c r="AL59" s="650"/>
      <c r="AM59" s="650"/>
      <c r="AN59" s="650"/>
      <c r="AO59" s="650"/>
      <c r="AP59" s="667"/>
      <c r="AQ59" s="649"/>
      <c r="AR59" s="650"/>
      <c r="AS59" s="650"/>
      <c r="AT59" s="650"/>
      <c r="AU59" s="650"/>
      <c r="AV59" s="650"/>
      <c r="AW59" s="667"/>
    </row>
    <row r="60" spans="2:49" s="69" customFormat="1" ht="20.25" customHeight="1">
      <c r="B60" s="64"/>
      <c r="C60" s="965"/>
      <c r="D60" s="965"/>
      <c r="E60" s="965"/>
      <c r="F60" s="965"/>
      <c r="G60" s="937"/>
      <c r="H60" s="955"/>
      <c r="I60" s="955"/>
      <c r="J60" s="955"/>
      <c r="K60" s="955"/>
      <c r="L60" s="955"/>
      <c r="M60" s="955"/>
      <c r="N60" s="955"/>
      <c r="O60" s="955"/>
      <c r="P60" s="955"/>
      <c r="Q60" s="955"/>
      <c r="R60" s="955"/>
      <c r="S60" s="955"/>
      <c r="T60" s="955"/>
      <c r="U60" s="955"/>
      <c r="V60" s="956"/>
      <c r="W60" s="937"/>
      <c r="X60" s="938"/>
      <c r="Y60" s="938"/>
      <c r="Z60" s="938"/>
      <c r="AA60" s="938"/>
      <c r="AB60" s="938"/>
      <c r="AC60" s="938"/>
      <c r="AD60" s="938"/>
      <c r="AE60" s="938"/>
      <c r="AF60" s="938"/>
      <c r="AG60" s="938"/>
      <c r="AH60" s="938"/>
      <c r="AI60" s="938"/>
      <c r="AJ60" s="938"/>
      <c r="AK60" s="938"/>
      <c r="AL60" s="938"/>
      <c r="AM60" s="938"/>
      <c r="AN60" s="938"/>
      <c r="AO60" s="938"/>
      <c r="AP60" s="939"/>
      <c r="AQ60" s="943"/>
      <c r="AR60" s="944"/>
      <c r="AS60" s="944"/>
      <c r="AT60" s="944"/>
      <c r="AU60" s="944"/>
      <c r="AV60" s="944"/>
      <c r="AW60" s="945"/>
    </row>
    <row r="61" spans="2:49" s="69" customFormat="1" ht="19.5" customHeight="1">
      <c r="B61" s="64"/>
      <c r="C61" s="441"/>
      <c r="D61" s="441"/>
      <c r="E61" s="441"/>
      <c r="F61" s="441"/>
      <c r="G61" s="957"/>
      <c r="H61" s="958"/>
      <c r="I61" s="958"/>
      <c r="J61" s="958"/>
      <c r="K61" s="958"/>
      <c r="L61" s="958"/>
      <c r="M61" s="958"/>
      <c r="N61" s="958"/>
      <c r="O61" s="958"/>
      <c r="P61" s="958"/>
      <c r="Q61" s="958"/>
      <c r="R61" s="958"/>
      <c r="S61" s="958"/>
      <c r="T61" s="958"/>
      <c r="U61" s="958"/>
      <c r="V61" s="959"/>
      <c r="W61" s="940"/>
      <c r="X61" s="941"/>
      <c r="Y61" s="941"/>
      <c r="Z61" s="941"/>
      <c r="AA61" s="941"/>
      <c r="AB61" s="941"/>
      <c r="AC61" s="941"/>
      <c r="AD61" s="941"/>
      <c r="AE61" s="941"/>
      <c r="AF61" s="941"/>
      <c r="AG61" s="941"/>
      <c r="AH61" s="941"/>
      <c r="AI61" s="941"/>
      <c r="AJ61" s="941"/>
      <c r="AK61" s="941"/>
      <c r="AL61" s="941"/>
      <c r="AM61" s="941"/>
      <c r="AN61" s="941"/>
      <c r="AO61" s="941"/>
      <c r="AP61" s="942"/>
      <c r="AQ61" s="946"/>
      <c r="AR61" s="947"/>
      <c r="AS61" s="947"/>
      <c r="AT61" s="947"/>
      <c r="AU61" s="947"/>
      <c r="AV61" s="947"/>
      <c r="AW61" s="948"/>
    </row>
    <row r="62" spans="2:49" s="69" customFormat="1" ht="20.25" customHeight="1">
      <c r="B62" s="64"/>
      <c r="C62" s="965"/>
      <c r="D62" s="965"/>
      <c r="E62" s="965"/>
      <c r="F62" s="965"/>
      <c r="G62" s="937"/>
      <c r="H62" s="955"/>
      <c r="I62" s="955"/>
      <c r="J62" s="955"/>
      <c r="K62" s="955"/>
      <c r="L62" s="955"/>
      <c r="M62" s="955"/>
      <c r="N62" s="955"/>
      <c r="O62" s="955"/>
      <c r="P62" s="955"/>
      <c r="Q62" s="955"/>
      <c r="R62" s="955"/>
      <c r="S62" s="955"/>
      <c r="T62" s="955"/>
      <c r="U62" s="955"/>
      <c r="V62" s="956"/>
      <c r="W62" s="937"/>
      <c r="X62" s="938"/>
      <c r="Y62" s="938"/>
      <c r="Z62" s="938"/>
      <c r="AA62" s="938"/>
      <c r="AB62" s="938"/>
      <c r="AC62" s="938"/>
      <c r="AD62" s="938"/>
      <c r="AE62" s="938"/>
      <c r="AF62" s="938"/>
      <c r="AG62" s="938"/>
      <c r="AH62" s="938"/>
      <c r="AI62" s="938"/>
      <c r="AJ62" s="938"/>
      <c r="AK62" s="938"/>
      <c r="AL62" s="938"/>
      <c r="AM62" s="938"/>
      <c r="AN62" s="938"/>
      <c r="AO62" s="938"/>
      <c r="AP62" s="939"/>
      <c r="AQ62" s="943"/>
      <c r="AR62" s="944"/>
      <c r="AS62" s="944"/>
      <c r="AT62" s="944"/>
      <c r="AU62" s="944"/>
      <c r="AV62" s="944"/>
      <c r="AW62" s="945"/>
    </row>
    <row r="63" spans="2:49" s="69" customFormat="1" ht="20.25" customHeight="1">
      <c r="B63" s="64"/>
      <c r="C63" s="441"/>
      <c r="D63" s="441"/>
      <c r="E63" s="441"/>
      <c r="F63" s="441"/>
      <c r="G63" s="957"/>
      <c r="H63" s="958"/>
      <c r="I63" s="958"/>
      <c r="J63" s="958"/>
      <c r="K63" s="958"/>
      <c r="L63" s="958"/>
      <c r="M63" s="958"/>
      <c r="N63" s="958"/>
      <c r="O63" s="958"/>
      <c r="P63" s="958"/>
      <c r="Q63" s="958"/>
      <c r="R63" s="958"/>
      <c r="S63" s="958"/>
      <c r="T63" s="958"/>
      <c r="U63" s="958"/>
      <c r="V63" s="959"/>
      <c r="W63" s="940"/>
      <c r="X63" s="941"/>
      <c r="Y63" s="941"/>
      <c r="Z63" s="941"/>
      <c r="AA63" s="941"/>
      <c r="AB63" s="941"/>
      <c r="AC63" s="941"/>
      <c r="AD63" s="941"/>
      <c r="AE63" s="941"/>
      <c r="AF63" s="941"/>
      <c r="AG63" s="941"/>
      <c r="AH63" s="941"/>
      <c r="AI63" s="941"/>
      <c r="AJ63" s="941"/>
      <c r="AK63" s="941"/>
      <c r="AL63" s="941"/>
      <c r="AM63" s="941"/>
      <c r="AN63" s="941"/>
      <c r="AO63" s="941"/>
      <c r="AP63" s="942"/>
      <c r="AQ63" s="946"/>
      <c r="AR63" s="947"/>
      <c r="AS63" s="947"/>
      <c r="AT63" s="947"/>
      <c r="AU63" s="947"/>
      <c r="AV63" s="947"/>
      <c r="AW63" s="948"/>
    </row>
    <row r="64" spans="2:49" s="69" customFormat="1" ht="20.25" customHeight="1">
      <c r="B64" s="64"/>
      <c r="C64" s="965"/>
      <c r="D64" s="965"/>
      <c r="E64" s="965"/>
      <c r="F64" s="965"/>
      <c r="G64" s="937"/>
      <c r="H64" s="955"/>
      <c r="I64" s="955"/>
      <c r="J64" s="955"/>
      <c r="K64" s="955"/>
      <c r="L64" s="955"/>
      <c r="M64" s="955"/>
      <c r="N64" s="955"/>
      <c r="O64" s="955"/>
      <c r="P64" s="955"/>
      <c r="Q64" s="955"/>
      <c r="R64" s="955"/>
      <c r="S64" s="955"/>
      <c r="T64" s="955"/>
      <c r="U64" s="955"/>
      <c r="V64" s="956"/>
      <c r="W64" s="937"/>
      <c r="X64" s="938"/>
      <c r="Y64" s="938"/>
      <c r="Z64" s="938"/>
      <c r="AA64" s="938"/>
      <c r="AB64" s="938"/>
      <c r="AC64" s="938"/>
      <c r="AD64" s="938"/>
      <c r="AE64" s="938"/>
      <c r="AF64" s="938"/>
      <c r="AG64" s="938"/>
      <c r="AH64" s="938"/>
      <c r="AI64" s="938"/>
      <c r="AJ64" s="938"/>
      <c r="AK64" s="938"/>
      <c r="AL64" s="938"/>
      <c r="AM64" s="938"/>
      <c r="AN64" s="938"/>
      <c r="AO64" s="938"/>
      <c r="AP64" s="939"/>
      <c r="AQ64" s="943"/>
      <c r="AR64" s="944"/>
      <c r="AS64" s="944"/>
      <c r="AT64" s="944"/>
      <c r="AU64" s="944"/>
      <c r="AV64" s="944"/>
      <c r="AW64" s="945"/>
    </row>
    <row r="65" spans="2:49" s="69" customFormat="1" ht="20.25" customHeight="1">
      <c r="B65" s="64"/>
      <c r="C65" s="441"/>
      <c r="D65" s="441"/>
      <c r="E65" s="441"/>
      <c r="F65" s="441"/>
      <c r="G65" s="957"/>
      <c r="H65" s="958"/>
      <c r="I65" s="958"/>
      <c r="J65" s="958"/>
      <c r="K65" s="958"/>
      <c r="L65" s="958"/>
      <c r="M65" s="958"/>
      <c r="N65" s="958"/>
      <c r="O65" s="958"/>
      <c r="P65" s="958"/>
      <c r="Q65" s="958"/>
      <c r="R65" s="958"/>
      <c r="S65" s="958"/>
      <c r="T65" s="958"/>
      <c r="U65" s="958"/>
      <c r="V65" s="959"/>
      <c r="W65" s="940"/>
      <c r="X65" s="941"/>
      <c r="Y65" s="941"/>
      <c r="Z65" s="941"/>
      <c r="AA65" s="941"/>
      <c r="AB65" s="941"/>
      <c r="AC65" s="941"/>
      <c r="AD65" s="941"/>
      <c r="AE65" s="941"/>
      <c r="AF65" s="941"/>
      <c r="AG65" s="941"/>
      <c r="AH65" s="941"/>
      <c r="AI65" s="941"/>
      <c r="AJ65" s="941"/>
      <c r="AK65" s="941"/>
      <c r="AL65" s="941"/>
      <c r="AM65" s="941"/>
      <c r="AN65" s="941"/>
      <c r="AO65" s="941"/>
      <c r="AP65" s="942"/>
      <c r="AQ65" s="946"/>
      <c r="AR65" s="947"/>
      <c r="AS65" s="947"/>
      <c r="AT65" s="947"/>
      <c r="AU65" s="947"/>
      <c r="AV65" s="947"/>
      <c r="AW65" s="948"/>
    </row>
    <row r="66" spans="2:49" s="69" customFormat="1" ht="20.25" customHeight="1">
      <c r="B66" s="64"/>
      <c r="C66" s="965"/>
      <c r="D66" s="965"/>
      <c r="E66" s="965"/>
      <c r="F66" s="965"/>
      <c r="G66" s="937"/>
      <c r="H66" s="955"/>
      <c r="I66" s="955"/>
      <c r="J66" s="955"/>
      <c r="K66" s="955"/>
      <c r="L66" s="955"/>
      <c r="M66" s="955"/>
      <c r="N66" s="955"/>
      <c r="O66" s="955"/>
      <c r="P66" s="955"/>
      <c r="Q66" s="955"/>
      <c r="R66" s="955"/>
      <c r="S66" s="955"/>
      <c r="T66" s="955"/>
      <c r="U66" s="955"/>
      <c r="V66" s="956"/>
      <c r="W66" s="937"/>
      <c r="X66" s="938"/>
      <c r="Y66" s="938"/>
      <c r="Z66" s="938"/>
      <c r="AA66" s="938"/>
      <c r="AB66" s="938"/>
      <c r="AC66" s="938"/>
      <c r="AD66" s="938"/>
      <c r="AE66" s="938"/>
      <c r="AF66" s="938"/>
      <c r="AG66" s="938"/>
      <c r="AH66" s="938"/>
      <c r="AI66" s="938"/>
      <c r="AJ66" s="938"/>
      <c r="AK66" s="938"/>
      <c r="AL66" s="938"/>
      <c r="AM66" s="938"/>
      <c r="AN66" s="938"/>
      <c r="AO66" s="938"/>
      <c r="AP66" s="939"/>
      <c r="AQ66" s="943"/>
      <c r="AR66" s="944"/>
      <c r="AS66" s="944"/>
      <c r="AT66" s="944"/>
      <c r="AU66" s="944"/>
      <c r="AV66" s="944"/>
      <c r="AW66" s="945"/>
    </row>
    <row r="67" spans="2:49" s="69" customFormat="1" ht="20.25" customHeight="1">
      <c r="B67" s="64"/>
      <c r="C67" s="441"/>
      <c r="D67" s="441"/>
      <c r="E67" s="441"/>
      <c r="F67" s="441"/>
      <c r="G67" s="957"/>
      <c r="H67" s="958"/>
      <c r="I67" s="958"/>
      <c r="J67" s="958"/>
      <c r="K67" s="958"/>
      <c r="L67" s="958"/>
      <c r="M67" s="958"/>
      <c r="N67" s="958"/>
      <c r="O67" s="958"/>
      <c r="P67" s="958"/>
      <c r="Q67" s="958"/>
      <c r="R67" s="958"/>
      <c r="S67" s="958"/>
      <c r="T67" s="958"/>
      <c r="U67" s="958"/>
      <c r="V67" s="959"/>
      <c r="W67" s="940"/>
      <c r="X67" s="941"/>
      <c r="Y67" s="941"/>
      <c r="Z67" s="941"/>
      <c r="AA67" s="941"/>
      <c r="AB67" s="941"/>
      <c r="AC67" s="941"/>
      <c r="AD67" s="941"/>
      <c r="AE67" s="941"/>
      <c r="AF67" s="941"/>
      <c r="AG67" s="941"/>
      <c r="AH67" s="941"/>
      <c r="AI67" s="941"/>
      <c r="AJ67" s="941"/>
      <c r="AK67" s="941"/>
      <c r="AL67" s="941"/>
      <c r="AM67" s="941"/>
      <c r="AN67" s="941"/>
      <c r="AO67" s="941"/>
      <c r="AP67" s="942"/>
      <c r="AQ67" s="946"/>
      <c r="AR67" s="947"/>
      <c r="AS67" s="947"/>
      <c r="AT67" s="947"/>
      <c r="AU67" s="947"/>
      <c r="AV67" s="947"/>
      <c r="AW67" s="948"/>
    </row>
    <row r="68" spans="2:49" s="69" customFormat="1" ht="20.25" customHeight="1">
      <c r="B68" s="64"/>
      <c r="C68" s="965"/>
      <c r="D68" s="965"/>
      <c r="E68" s="965"/>
      <c r="F68" s="965"/>
      <c r="G68" s="937"/>
      <c r="H68" s="955"/>
      <c r="I68" s="955"/>
      <c r="J68" s="955"/>
      <c r="K68" s="955"/>
      <c r="L68" s="955"/>
      <c r="M68" s="955"/>
      <c r="N68" s="955"/>
      <c r="O68" s="955"/>
      <c r="P68" s="955"/>
      <c r="Q68" s="955"/>
      <c r="R68" s="955"/>
      <c r="S68" s="955"/>
      <c r="T68" s="955"/>
      <c r="U68" s="955"/>
      <c r="V68" s="956"/>
      <c r="W68" s="937"/>
      <c r="X68" s="938"/>
      <c r="Y68" s="938"/>
      <c r="Z68" s="938"/>
      <c r="AA68" s="938"/>
      <c r="AB68" s="938"/>
      <c r="AC68" s="938"/>
      <c r="AD68" s="938"/>
      <c r="AE68" s="938"/>
      <c r="AF68" s="938"/>
      <c r="AG68" s="938"/>
      <c r="AH68" s="938"/>
      <c r="AI68" s="938"/>
      <c r="AJ68" s="938"/>
      <c r="AK68" s="938"/>
      <c r="AL68" s="938"/>
      <c r="AM68" s="938"/>
      <c r="AN68" s="938"/>
      <c r="AO68" s="938"/>
      <c r="AP68" s="939"/>
      <c r="AQ68" s="943"/>
      <c r="AR68" s="944"/>
      <c r="AS68" s="944"/>
      <c r="AT68" s="944"/>
      <c r="AU68" s="944"/>
      <c r="AV68" s="944"/>
      <c r="AW68" s="945"/>
    </row>
    <row r="69" spans="2:49" s="69" customFormat="1" ht="20.25" customHeight="1">
      <c r="B69" s="64"/>
      <c r="C69" s="441"/>
      <c r="D69" s="441"/>
      <c r="E69" s="441"/>
      <c r="F69" s="441"/>
      <c r="G69" s="957"/>
      <c r="H69" s="958"/>
      <c r="I69" s="958"/>
      <c r="J69" s="958"/>
      <c r="K69" s="958"/>
      <c r="L69" s="958"/>
      <c r="M69" s="958"/>
      <c r="N69" s="958"/>
      <c r="O69" s="958"/>
      <c r="P69" s="958"/>
      <c r="Q69" s="958"/>
      <c r="R69" s="958"/>
      <c r="S69" s="958"/>
      <c r="T69" s="958"/>
      <c r="U69" s="958"/>
      <c r="V69" s="959"/>
      <c r="W69" s="940"/>
      <c r="X69" s="941"/>
      <c r="Y69" s="941"/>
      <c r="Z69" s="941"/>
      <c r="AA69" s="941"/>
      <c r="AB69" s="941"/>
      <c r="AC69" s="941"/>
      <c r="AD69" s="941"/>
      <c r="AE69" s="941"/>
      <c r="AF69" s="941"/>
      <c r="AG69" s="941"/>
      <c r="AH69" s="941"/>
      <c r="AI69" s="941"/>
      <c r="AJ69" s="941"/>
      <c r="AK69" s="941"/>
      <c r="AL69" s="941"/>
      <c r="AM69" s="941"/>
      <c r="AN69" s="941"/>
      <c r="AO69" s="941"/>
      <c r="AP69" s="942"/>
      <c r="AQ69" s="946"/>
      <c r="AR69" s="947"/>
      <c r="AS69" s="947"/>
      <c r="AT69" s="947"/>
      <c r="AU69" s="947"/>
      <c r="AV69" s="947"/>
      <c r="AW69" s="948"/>
    </row>
    <row r="70" spans="2:49" s="69" customFormat="1" ht="20.25" customHeight="1">
      <c r="B70" s="64"/>
      <c r="C70" s="965"/>
      <c r="D70" s="965"/>
      <c r="E70" s="965"/>
      <c r="F70" s="965"/>
      <c r="G70" s="937"/>
      <c r="H70" s="955"/>
      <c r="I70" s="955"/>
      <c r="J70" s="955"/>
      <c r="K70" s="955"/>
      <c r="L70" s="955"/>
      <c r="M70" s="955"/>
      <c r="N70" s="955"/>
      <c r="O70" s="955"/>
      <c r="P70" s="955"/>
      <c r="Q70" s="955"/>
      <c r="R70" s="955"/>
      <c r="S70" s="955"/>
      <c r="T70" s="955"/>
      <c r="U70" s="955"/>
      <c r="V70" s="956"/>
      <c r="W70" s="937"/>
      <c r="X70" s="938"/>
      <c r="Y70" s="938"/>
      <c r="Z70" s="938"/>
      <c r="AA70" s="938"/>
      <c r="AB70" s="938"/>
      <c r="AC70" s="938"/>
      <c r="AD70" s="938"/>
      <c r="AE70" s="938"/>
      <c r="AF70" s="938"/>
      <c r="AG70" s="938"/>
      <c r="AH70" s="938"/>
      <c r="AI70" s="938"/>
      <c r="AJ70" s="938"/>
      <c r="AK70" s="938"/>
      <c r="AL70" s="938"/>
      <c r="AM70" s="938"/>
      <c r="AN70" s="938"/>
      <c r="AO70" s="938"/>
      <c r="AP70" s="939"/>
      <c r="AQ70" s="943"/>
      <c r="AR70" s="944"/>
      <c r="AS70" s="944"/>
      <c r="AT70" s="944"/>
      <c r="AU70" s="944"/>
      <c r="AV70" s="944"/>
      <c r="AW70" s="945"/>
    </row>
    <row r="71" spans="2:49" s="69" customFormat="1" ht="20.25" customHeight="1">
      <c r="B71" s="64"/>
      <c r="C71" s="441"/>
      <c r="D71" s="441"/>
      <c r="E71" s="441"/>
      <c r="F71" s="441"/>
      <c r="G71" s="957"/>
      <c r="H71" s="958"/>
      <c r="I71" s="958"/>
      <c r="J71" s="958"/>
      <c r="K71" s="958"/>
      <c r="L71" s="958"/>
      <c r="M71" s="958"/>
      <c r="N71" s="958"/>
      <c r="O71" s="958"/>
      <c r="P71" s="958"/>
      <c r="Q71" s="958"/>
      <c r="R71" s="958"/>
      <c r="S71" s="958"/>
      <c r="T71" s="958"/>
      <c r="U71" s="958"/>
      <c r="V71" s="959"/>
      <c r="W71" s="940"/>
      <c r="X71" s="941"/>
      <c r="Y71" s="941"/>
      <c r="Z71" s="941"/>
      <c r="AA71" s="941"/>
      <c r="AB71" s="941"/>
      <c r="AC71" s="941"/>
      <c r="AD71" s="941"/>
      <c r="AE71" s="941"/>
      <c r="AF71" s="941"/>
      <c r="AG71" s="941"/>
      <c r="AH71" s="941"/>
      <c r="AI71" s="941"/>
      <c r="AJ71" s="941"/>
      <c r="AK71" s="941"/>
      <c r="AL71" s="941"/>
      <c r="AM71" s="941"/>
      <c r="AN71" s="941"/>
      <c r="AO71" s="941"/>
      <c r="AP71" s="942"/>
      <c r="AQ71" s="946"/>
      <c r="AR71" s="947"/>
      <c r="AS71" s="947"/>
      <c r="AT71" s="947"/>
      <c r="AU71" s="947"/>
      <c r="AV71" s="947"/>
      <c r="AW71" s="948"/>
    </row>
    <row r="72" spans="2:49" s="69" customFormat="1" ht="20.25" customHeight="1">
      <c r="B72" s="64"/>
      <c r="C72" s="965"/>
      <c r="D72" s="965"/>
      <c r="E72" s="965"/>
      <c r="F72" s="965"/>
      <c r="G72" s="937"/>
      <c r="H72" s="955"/>
      <c r="I72" s="955"/>
      <c r="J72" s="955"/>
      <c r="K72" s="955"/>
      <c r="L72" s="955"/>
      <c r="M72" s="955"/>
      <c r="N72" s="955"/>
      <c r="O72" s="955"/>
      <c r="P72" s="955"/>
      <c r="Q72" s="955"/>
      <c r="R72" s="955"/>
      <c r="S72" s="955"/>
      <c r="T72" s="955"/>
      <c r="U72" s="955"/>
      <c r="V72" s="956"/>
      <c r="W72" s="937"/>
      <c r="X72" s="938"/>
      <c r="Y72" s="938"/>
      <c r="Z72" s="938"/>
      <c r="AA72" s="938"/>
      <c r="AB72" s="938"/>
      <c r="AC72" s="938"/>
      <c r="AD72" s="938"/>
      <c r="AE72" s="938"/>
      <c r="AF72" s="938"/>
      <c r="AG72" s="938"/>
      <c r="AH72" s="938"/>
      <c r="AI72" s="938"/>
      <c r="AJ72" s="938"/>
      <c r="AK72" s="938"/>
      <c r="AL72" s="938"/>
      <c r="AM72" s="938"/>
      <c r="AN72" s="938"/>
      <c r="AO72" s="938"/>
      <c r="AP72" s="939"/>
      <c r="AQ72" s="943"/>
      <c r="AR72" s="944"/>
      <c r="AS72" s="944"/>
      <c r="AT72" s="944"/>
      <c r="AU72" s="944"/>
      <c r="AV72" s="944"/>
      <c r="AW72" s="945"/>
    </row>
    <row r="73" spans="2:49" s="69" customFormat="1" ht="20.25" customHeight="1">
      <c r="B73" s="64"/>
      <c r="C73" s="441"/>
      <c r="D73" s="441"/>
      <c r="E73" s="441"/>
      <c r="F73" s="441"/>
      <c r="G73" s="957"/>
      <c r="H73" s="958"/>
      <c r="I73" s="958"/>
      <c r="J73" s="958"/>
      <c r="K73" s="958"/>
      <c r="L73" s="958"/>
      <c r="M73" s="958"/>
      <c r="N73" s="958"/>
      <c r="O73" s="958"/>
      <c r="P73" s="958"/>
      <c r="Q73" s="958"/>
      <c r="R73" s="958"/>
      <c r="S73" s="958"/>
      <c r="T73" s="958"/>
      <c r="U73" s="958"/>
      <c r="V73" s="959"/>
      <c r="W73" s="940"/>
      <c r="X73" s="941"/>
      <c r="Y73" s="941"/>
      <c r="Z73" s="941"/>
      <c r="AA73" s="941"/>
      <c r="AB73" s="941"/>
      <c r="AC73" s="941"/>
      <c r="AD73" s="941"/>
      <c r="AE73" s="941"/>
      <c r="AF73" s="941"/>
      <c r="AG73" s="941"/>
      <c r="AH73" s="941"/>
      <c r="AI73" s="941"/>
      <c r="AJ73" s="941"/>
      <c r="AK73" s="941"/>
      <c r="AL73" s="941"/>
      <c r="AM73" s="941"/>
      <c r="AN73" s="941"/>
      <c r="AO73" s="941"/>
      <c r="AP73" s="942"/>
      <c r="AQ73" s="946"/>
      <c r="AR73" s="947"/>
      <c r="AS73" s="947"/>
      <c r="AT73" s="947"/>
      <c r="AU73" s="947"/>
      <c r="AV73" s="947"/>
      <c r="AW73" s="948"/>
    </row>
    <row r="74" spans="2:49" s="69" customFormat="1" ht="20.25" customHeight="1">
      <c r="B74" s="64"/>
      <c r="C74" s="965"/>
      <c r="D74" s="965"/>
      <c r="E74" s="965"/>
      <c r="F74" s="965"/>
      <c r="G74" s="937"/>
      <c r="H74" s="955"/>
      <c r="I74" s="955"/>
      <c r="J74" s="955"/>
      <c r="K74" s="955"/>
      <c r="L74" s="955"/>
      <c r="M74" s="955"/>
      <c r="N74" s="955"/>
      <c r="O74" s="955"/>
      <c r="P74" s="955"/>
      <c r="Q74" s="955"/>
      <c r="R74" s="955"/>
      <c r="S74" s="955"/>
      <c r="T74" s="955"/>
      <c r="U74" s="955"/>
      <c r="V74" s="956"/>
      <c r="W74" s="937"/>
      <c r="X74" s="938"/>
      <c r="Y74" s="938"/>
      <c r="Z74" s="938"/>
      <c r="AA74" s="938"/>
      <c r="AB74" s="938"/>
      <c r="AC74" s="938"/>
      <c r="AD74" s="938"/>
      <c r="AE74" s="938"/>
      <c r="AF74" s="938"/>
      <c r="AG74" s="938"/>
      <c r="AH74" s="938"/>
      <c r="AI74" s="938"/>
      <c r="AJ74" s="938"/>
      <c r="AK74" s="938"/>
      <c r="AL74" s="938"/>
      <c r="AM74" s="938"/>
      <c r="AN74" s="938"/>
      <c r="AO74" s="938"/>
      <c r="AP74" s="939"/>
      <c r="AQ74" s="943"/>
      <c r="AR74" s="944"/>
      <c r="AS74" s="944"/>
      <c r="AT74" s="944"/>
      <c r="AU74" s="944"/>
      <c r="AV74" s="944"/>
      <c r="AW74" s="945"/>
    </row>
    <row r="75" spans="3:49" ht="20.25" customHeight="1">
      <c r="C75" s="441"/>
      <c r="D75" s="441"/>
      <c r="E75" s="441"/>
      <c r="F75" s="441"/>
      <c r="G75" s="957"/>
      <c r="H75" s="958"/>
      <c r="I75" s="958"/>
      <c r="J75" s="958"/>
      <c r="K75" s="958"/>
      <c r="L75" s="958"/>
      <c r="M75" s="958"/>
      <c r="N75" s="958"/>
      <c r="O75" s="958"/>
      <c r="P75" s="958"/>
      <c r="Q75" s="958"/>
      <c r="R75" s="958"/>
      <c r="S75" s="958"/>
      <c r="T75" s="958"/>
      <c r="U75" s="958"/>
      <c r="V75" s="959"/>
      <c r="W75" s="940"/>
      <c r="X75" s="941"/>
      <c r="Y75" s="941"/>
      <c r="Z75" s="941"/>
      <c r="AA75" s="941"/>
      <c r="AB75" s="941"/>
      <c r="AC75" s="941"/>
      <c r="AD75" s="941"/>
      <c r="AE75" s="941"/>
      <c r="AF75" s="941"/>
      <c r="AG75" s="941"/>
      <c r="AH75" s="941"/>
      <c r="AI75" s="941"/>
      <c r="AJ75" s="941"/>
      <c r="AK75" s="941"/>
      <c r="AL75" s="941"/>
      <c r="AM75" s="941"/>
      <c r="AN75" s="941"/>
      <c r="AO75" s="941"/>
      <c r="AP75" s="942"/>
      <c r="AQ75" s="946"/>
      <c r="AR75" s="947"/>
      <c r="AS75" s="947"/>
      <c r="AT75" s="947"/>
      <c r="AU75" s="947"/>
      <c r="AV75" s="947"/>
      <c r="AW75" s="948"/>
    </row>
    <row r="76" spans="3:49" ht="20.25" customHeight="1">
      <c r="C76" s="634" t="s">
        <v>78</v>
      </c>
      <c r="D76" s="588"/>
      <c r="E76" s="588"/>
      <c r="F76" s="588"/>
      <c r="G76" s="588"/>
      <c r="H76" s="588"/>
      <c r="I76" s="588"/>
      <c r="J76" s="588"/>
      <c r="K76" s="588"/>
      <c r="L76" s="588"/>
      <c r="M76" s="588"/>
      <c r="N76" s="588"/>
      <c r="O76" s="588"/>
      <c r="P76" s="588"/>
      <c r="Q76" s="588"/>
      <c r="R76" s="588"/>
      <c r="S76" s="588"/>
      <c r="T76" s="588"/>
      <c r="U76" s="588"/>
      <c r="V76" s="588"/>
      <c r="W76" s="588"/>
      <c r="X76" s="588"/>
      <c r="Y76" s="588"/>
      <c r="Z76" s="588"/>
      <c r="AA76" s="588"/>
      <c r="AB76" s="588"/>
      <c r="AC76" s="588"/>
      <c r="AD76" s="588"/>
      <c r="AE76" s="588"/>
      <c r="AF76" s="588"/>
      <c r="AG76" s="588"/>
      <c r="AH76" s="588"/>
      <c r="AI76" s="588"/>
      <c r="AJ76" s="588"/>
      <c r="AK76" s="588"/>
      <c r="AL76" s="588"/>
      <c r="AM76" s="588"/>
      <c r="AN76" s="588"/>
      <c r="AO76" s="588"/>
      <c r="AP76" s="665"/>
      <c r="AQ76" s="924">
        <f>SUM(AQ60:AW75)</f>
        <v>0</v>
      </c>
      <c r="AR76" s="966"/>
      <c r="AS76" s="966"/>
      <c r="AT76" s="966"/>
      <c r="AU76" s="966"/>
      <c r="AV76" s="966"/>
      <c r="AW76" s="967"/>
    </row>
    <row r="77" spans="3:49" ht="20.25" customHeight="1">
      <c r="C77" s="649"/>
      <c r="D77" s="650"/>
      <c r="E77" s="650"/>
      <c r="F77" s="650"/>
      <c r="G77" s="650"/>
      <c r="H77" s="650"/>
      <c r="I77" s="650"/>
      <c r="J77" s="650"/>
      <c r="K77" s="650"/>
      <c r="L77" s="650"/>
      <c r="M77" s="650"/>
      <c r="N77" s="650"/>
      <c r="O77" s="650"/>
      <c r="P77" s="650"/>
      <c r="Q77" s="650"/>
      <c r="R77" s="650"/>
      <c r="S77" s="650"/>
      <c r="T77" s="650"/>
      <c r="U77" s="650"/>
      <c r="V77" s="650"/>
      <c r="W77" s="650"/>
      <c r="X77" s="650"/>
      <c r="Y77" s="650"/>
      <c r="Z77" s="650"/>
      <c r="AA77" s="650"/>
      <c r="AB77" s="650"/>
      <c r="AC77" s="650"/>
      <c r="AD77" s="650"/>
      <c r="AE77" s="650"/>
      <c r="AF77" s="650"/>
      <c r="AG77" s="650"/>
      <c r="AH77" s="650"/>
      <c r="AI77" s="650"/>
      <c r="AJ77" s="650"/>
      <c r="AK77" s="650"/>
      <c r="AL77" s="650"/>
      <c r="AM77" s="650"/>
      <c r="AN77" s="650"/>
      <c r="AO77" s="650"/>
      <c r="AP77" s="667"/>
      <c r="AQ77" s="968"/>
      <c r="AR77" s="969"/>
      <c r="AS77" s="969"/>
      <c r="AT77" s="969"/>
      <c r="AU77" s="969"/>
      <c r="AV77" s="969"/>
      <c r="AW77" s="970"/>
    </row>
    <row r="78" ht="20.25" customHeight="1">
      <c r="AL78" s="64"/>
    </row>
    <row r="79" spans="38:39" ht="20.25" customHeight="1">
      <c r="AL79" s="64"/>
      <c r="AM79" s="79"/>
    </row>
    <row r="80" spans="38:39" ht="20.25" customHeight="1">
      <c r="AL80" s="64"/>
      <c r="AM80" s="79"/>
    </row>
    <row r="82" ht="20.25" customHeight="1">
      <c r="BG82" s="32"/>
    </row>
    <row r="84" ht="20.25" customHeight="1">
      <c r="BG84" s="127"/>
    </row>
    <row r="85" ht="20.25" customHeight="1">
      <c r="BG85" s="127"/>
    </row>
    <row r="86" ht="20.25" customHeight="1">
      <c r="BG86" s="126"/>
    </row>
    <row r="87" ht="20.25" customHeight="1">
      <c r="BG87" s="127"/>
    </row>
    <row r="88" ht="20.25" customHeight="1">
      <c r="BG88" s="127"/>
    </row>
    <row r="89" ht="20.25" customHeight="1">
      <c r="BG89" s="127"/>
    </row>
    <row r="90" ht="20.25" customHeight="1">
      <c r="BG90" s="126"/>
    </row>
    <row r="91" ht="20.25" customHeight="1">
      <c r="BG91" s="126"/>
    </row>
    <row r="92" ht="20.25" customHeight="1">
      <c r="BG92" s="130"/>
    </row>
    <row r="93" ht="20.25" customHeight="1">
      <c r="BG93" s="130"/>
    </row>
    <row r="94" ht="20.25" customHeight="1">
      <c r="BG94" s="126"/>
    </row>
    <row r="95" ht="20.25" customHeight="1">
      <c r="BG95" s="126"/>
    </row>
    <row r="96" ht="20.25" customHeight="1">
      <c r="BG96" s="126"/>
    </row>
    <row r="97" ht="20.25" customHeight="1">
      <c r="BG97" s="69"/>
    </row>
    <row r="98" ht="20.25" customHeight="1">
      <c r="BG98" s="126"/>
    </row>
    <row r="99" ht="20.25" customHeight="1">
      <c r="BG99" s="126"/>
    </row>
    <row r="100" ht="20.25" customHeight="1">
      <c r="BG100" s="126"/>
    </row>
    <row r="101" ht="20.25" customHeight="1">
      <c r="BG101" s="126"/>
    </row>
    <row r="102" ht="20.25" customHeight="1">
      <c r="BG102" s="126"/>
    </row>
    <row r="103" ht="20.25" customHeight="1">
      <c r="BG103" s="126"/>
    </row>
    <row r="104" ht="20.25" customHeight="1">
      <c r="BG104" s="69"/>
    </row>
    <row r="105" ht="20.25" customHeight="1">
      <c r="BG105" s="67"/>
    </row>
    <row r="106" ht="20.25" customHeight="1">
      <c r="BG106" s="69"/>
    </row>
    <row r="107" ht="20.25" customHeight="1">
      <c r="BG107" s="69"/>
    </row>
    <row r="108" ht="20.25" customHeight="1">
      <c r="BG108" s="69"/>
    </row>
    <row r="109" ht="20.25" customHeight="1">
      <c r="BG109" s="69"/>
    </row>
    <row r="110" ht="20.25" customHeight="1">
      <c r="BG110" s="69"/>
    </row>
    <row r="111" ht="20.25" customHeight="1">
      <c r="BG111" s="69"/>
    </row>
    <row r="112" ht="20.25" customHeight="1">
      <c r="BG112" s="69"/>
    </row>
    <row r="113" ht="20.25" customHeight="1">
      <c r="BG113" s="69"/>
    </row>
    <row r="114" ht="20.25" customHeight="1">
      <c r="BG114" s="69"/>
    </row>
    <row r="115" ht="20.25" customHeight="1">
      <c r="BG115" s="69"/>
    </row>
    <row r="116" ht="20.25" customHeight="1">
      <c r="BG116" s="69"/>
    </row>
    <row r="117" ht="20.25" customHeight="1">
      <c r="BG117" s="69"/>
    </row>
    <row r="118" ht="20.25" customHeight="1">
      <c r="BG118" s="69"/>
    </row>
    <row r="119" ht="20.25" customHeight="1">
      <c r="BG119" s="69"/>
    </row>
    <row r="120" ht="20.25" customHeight="1">
      <c r="BG120" s="69"/>
    </row>
    <row r="121" ht="20.25" customHeight="1">
      <c r="BG121" s="69"/>
    </row>
    <row r="122" ht="20.25" customHeight="1">
      <c r="BG122" s="69"/>
    </row>
    <row r="123" ht="20.25" customHeight="1">
      <c r="BG123" s="69"/>
    </row>
    <row r="124" ht="20.25" customHeight="1">
      <c r="BG124" s="69"/>
    </row>
    <row r="125" ht="20.25" customHeight="1">
      <c r="BG125" s="69"/>
    </row>
    <row r="126" ht="20.25" customHeight="1">
      <c r="BG126" s="69"/>
    </row>
    <row r="127" ht="20.25" customHeight="1">
      <c r="BG127" s="69"/>
    </row>
    <row r="128" ht="20.25" customHeight="1">
      <c r="BG128" s="69"/>
    </row>
    <row r="129" ht="20.25" customHeight="1">
      <c r="BG129" s="69"/>
    </row>
    <row r="130" ht="20.25" customHeight="1">
      <c r="BG130" s="69"/>
    </row>
    <row r="131" ht="20.25" customHeight="1">
      <c r="BG131" s="69"/>
    </row>
    <row r="132" ht="20.25" customHeight="1">
      <c r="BG132" s="69"/>
    </row>
    <row r="133" ht="20.25" customHeight="1">
      <c r="BG133" s="69"/>
    </row>
    <row r="134" ht="20.25" customHeight="1">
      <c r="BG134" s="69"/>
    </row>
    <row r="135" ht="20.25" customHeight="1">
      <c r="BG135" s="69"/>
    </row>
    <row r="136" ht="20.25" customHeight="1">
      <c r="BG136" s="69"/>
    </row>
    <row r="137" ht="20.25" customHeight="1">
      <c r="BG137" s="69"/>
    </row>
    <row r="138" ht="20.25" customHeight="1">
      <c r="BG138" s="69"/>
    </row>
    <row r="139" ht="20.25" customHeight="1">
      <c r="BG139" s="69"/>
    </row>
    <row r="140" ht="20.25" customHeight="1">
      <c r="BG140" s="69"/>
    </row>
    <row r="141" ht="20.25" customHeight="1">
      <c r="BG141" s="69"/>
    </row>
    <row r="142" ht="20.25" customHeight="1">
      <c r="BG142" s="69"/>
    </row>
    <row r="143" ht="20.25" customHeight="1">
      <c r="BG143" s="69"/>
    </row>
    <row r="144" ht="20.25" customHeight="1">
      <c r="BG144" s="69"/>
    </row>
    <row r="145" ht="20.25" customHeight="1">
      <c r="BG145" s="69"/>
    </row>
    <row r="146" ht="20.25" customHeight="1">
      <c r="BG146" s="69"/>
    </row>
    <row r="147" ht="20.25" customHeight="1">
      <c r="BG147" s="69"/>
    </row>
    <row r="148" ht="20.25" customHeight="1">
      <c r="BG148" s="69"/>
    </row>
    <row r="149" ht="20.25" customHeight="1">
      <c r="BG149" s="69"/>
    </row>
    <row r="150" ht="20.25" customHeight="1">
      <c r="BG150" s="69"/>
    </row>
    <row r="151" ht="20.25" customHeight="1">
      <c r="BG151" s="69"/>
    </row>
    <row r="152" ht="20.25" customHeight="1">
      <c r="BG152" s="69"/>
    </row>
    <row r="153" ht="20.25" customHeight="1">
      <c r="BG153" s="69"/>
    </row>
    <row r="154" ht="20.25" customHeight="1">
      <c r="BG154" s="69"/>
    </row>
    <row r="155" ht="20.25" customHeight="1">
      <c r="BG155" s="69"/>
    </row>
    <row r="156" ht="20.25" customHeight="1">
      <c r="BG156" s="69"/>
    </row>
    <row r="157" ht="20.25" customHeight="1">
      <c r="BG157" s="69"/>
    </row>
    <row r="158" ht="20.25" customHeight="1">
      <c r="BG158" s="69"/>
    </row>
    <row r="159" ht="20.25" customHeight="1">
      <c r="BG159" s="69"/>
    </row>
    <row r="160" ht="20.25" customHeight="1">
      <c r="BG160" s="69"/>
    </row>
    <row r="161" ht="20.25" customHeight="1">
      <c r="BG161" s="69"/>
    </row>
    <row r="162" ht="20.25" customHeight="1">
      <c r="BG162" s="69"/>
    </row>
    <row r="163" ht="20.25" customHeight="1">
      <c r="BG163" s="69"/>
    </row>
    <row r="164" ht="20.25" customHeight="1">
      <c r="BG164" s="69"/>
    </row>
    <row r="165" ht="20.25" customHeight="1">
      <c r="BG165" s="69"/>
    </row>
    <row r="166" ht="20.25" customHeight="1">
      <c r="BG166" s="69"/>
    </row>
    <row r="167" ht="20.25" customHeight="1">
      <c r="BG167" s="69"/>
    </row>
    <row r="168" ht="20.25" customHeight="1">
      <c r="BG168" s="69"/>
    </row>
    <row r="169" ht="20.25" customHeight="1">
      <c r="BG169" s="69"/>
    </row>
    <row r="170" ht="20.25" customHeight="1">
      <c r="BG170" s="69"/>
    </row>
    <row r="171" ht="20.25" customHeight="1">
      <c r="BG171" s="69"/>
    </row>
    <row r="172" ht="20.25" customHeight="1">
      <c r="BG172" s="69"/>
    </row>
    <row r="173" ht="20.25" customHeight="1">
      <c r="BG173" s="69"/>
    </row>
    <row r="174" ht="20.25" customHeight="1">
      <c r="BG174" s="69"/>
    </row>
    <row r="175" ht="20.25" customHeight="1">
      <c r="BG175" s="69"/>
    </row>
    <row r="176" ht="20.25" customHeight="1">
      <c r="BG176" s="69"/>
    </row>
    <row r="177" ht="20.25" customHeight="1">
      <c r="BG177" s="69"/>
    </row>
    <row r="178" ht="20.25" customHeight="1">
      <c r="BG178" s="69"/>
    </row>
    <row r="179" ht="20.25" customHeight="1">
      <c r="BG179" s="69"/>
    </row>
    <row r="180" ht="20.25" customHeight="1">
      <c r="BG180" s="69"/>
    </row>
    <row r="181" ht="20.25" customHeight="1">
      <c r="BG181" s="69"/>
    </row>
    <row r="182" ht="20.25" customHeight="1">
      <c r="BG182" s="69"/>
    </row>
    <row r="183" ht="20.25" customHeight="1">
      <c r="BG183" s="69"/>
    </row>
    <row r="184" ht="20.25" customHeight="1">
      <c r="BG184" s="69"/>
    </row>
    <row r="185" ht="20.25" customHeight="1">
      <c r="BG185" s="69"/>
    </row>
    <row r="186" ht="20.25" customHeight="1">
      <c r="BG186" s="69"/>
    </row>
    <row r="187" ht="20.25" customHeight="1">
      <c r="BG187" s="69"/>
    </row>
    <row r="188" ht="20.25" customHeight="1">
      <c r="BG188" s="69"/>
    </row>
    <row r="189" ht="20.25" customHeight="1">
      <c r="BG189" s="69"/>
    </row>
    <row r="190" ht="20.25" customHeight="1">
      <c r="BG190" s="69"/>
    </row>
    <row r="191" ht="20.25" customHeight="1">
      <c r="BG191" s="69"/>
    </row>
    <row r="192" ht="20.25" customHeight="1">
      <c r="BG192" s="69"/>
    </row>
    <row r="193" ht="20.25" customHeight="1">
      <c r="BG193" s="69"/>
    </row>
    <row r="194" ht="20.25" customHeight="1">
      <c r="BG194" s="69"/>
    </row>
    <row r="195" ht="20.25" customHeight="1">
      <c r="BG195" s="69"/>
    </row>
    <row r="196" ht="20.25" customHeight="1">
      <c r="BG196" s="69"/>
    </row>
    <row r="197" ht="20.25" customHeight="1">
      <c r="BG197" s="69"/>
    </row>
    <row r="198" ht="20.25" customHeight="1">
      <c r="BG198" s="69"/>
    </row>
    <row r="199" ht="20.25" customHeight="1">
      <c r="BG199" s="69"/>
    </row>
    <row r="200" ht="20.25" customHeight="1">
      <c r="BG200" s="69"/>
    </row>
    <row r="201" ht="20.25" customHeight="1">
      <c r="BG201" s="69"/>
    </row>
    <row r="202" ht="20.25" customHeight="1">
      <c r="BG202" s="69"/>
    </row>
    <row r="203" ht="20.25" customHeight="1">
      <c r="BG203" s="69"/>
    </row>
    <row r="204" ht="20.25" customHeight="1">
      <c r="BG204" s="69"/>
    </row>
    <row r="205" ht="20.25" customHeight="1">
      <c r="BG205" s="69"/>
    </row>
    <row r="206" ht="20.25" customHeight="1">
      <c r="BG206" s="69"/>
    </row>
    <row r="207" ht="20.25" customHeight="1">
      <c r="BG207" s="69"/>
    </row>
    <row r="208" ht="20.25" customHeight="1">
      <c r="BG208" s="69"/>
    </row>
    <row r="209" ht="20.25" customHeight="1">
      <c r="BG209" s="69"/>
    </row>
    <row r="210" ht="20.25" customHeight="1">
      <c r="BG210" s="69"/>
    </row>
    <row r="211" ht="20.25" customHeight="1">
      <c r="BG211" s="69"/>
    </row>
    <row r="212" ht="20.25" customHeight="1">
      <c r="BG212" s="69"/>
    </row>
    <row r="213" ht="20.25" customHeight="1">
      <c r="BG213" s="69"/>
    </row>
    <row r="214" ht="20.25" customHeight="1">
      <c r="BG214" s="69"/>
    </row>
    <row r="215" ht="20.25" customHeight="1">
      <c r="BG215" s="69"/>
    </row>
    <row r="216" ht="20.25" customHeight="1">
      <c r="BG216" s="69"/>
    </row>
    <row r="217" ht="20.25" customHeight="1">
      <c r="BG217" s="69"/>
    </row>
    <row r="218" ht="20.25" customHeight="1">
      <c r="BG218" s="69"/>
    </row>
    <row r="219" ht="20.25" customHeight="1">
      <c r="BG219" s="69"/>
    </row>
    <row r="220" ht="20.25" customHeight="1">
      <c r="BG220" s="69"/>
    </row>
    <row r="221" ht="20.25" customHeight="1">
      <c r="BG221" s="69"/>
    </row>
    <row r="222" ht="20.25" customHeight="1">
      <c r="BG222" s="69"/>
    </row>
    <row r="223" ht="20.25" customHeight="1">
      <c r="BG223" s="69"/>
    </row>
    <row r="224" ht="20.25" customHeight="1">
      <c r="BG224" s="69"/>
    </row>
    <row r="225" ht="20.25" customHeight="1">
      <c r="BG225" s="69"/>
    </row>
    <row r="226" ht="20.25" customHeight="1">
      <c r="BG226" s="69"/>
    </row>
    <row r="227" ht="20.25" customHeight="1">
      <c r="BG227" s="69"/>
    </row>
    <row r="228" ht="20.25" customHeight="1">
      <c r="BG228" s="69"/>
    </row>
    <row r="229" ht="20.25" customHeight="1">
      <c r="BG229" s="69"/>
    </row>
    <row r="230" ht="20.25" customHeight="1">
      <c r="BG230" s="69"/>
    </row>
    <row r="231" ht="20.25" customHeight="1">
      <c r="BG231" s="69"/>
    </row>
    <row r="232" ht="20.25" customHeight="1">
      <c r="BG232" s="69"/>
    </row>
    <row r="233" ht="20.25" customHeight="1">
      <c r="BG233" s="69"/>
    </row>
    <row r="234" ht="20.25" customHeight="1">
      <c r="BG234" s="69"/>
    </row>
    <row r="235" ht="20.25" customHeight="1">
      <c r="BG235" s="69"/>
    </row>
    <row r="236" ht="20.25" customHeight="1">
      <c r="BG236" s="69"/>
    </row>
    <row r="237" ht="20.25" customHeight="1">
      <c r="BG237" s="69"/>
    </row>
    <row r="238" ht="20.25" customHeight="1">
      <c r="BG238" s="69"/>
    </row>
    <row r="239" ht="20.25" customHeight="1">
      <c r="BG239" s="69"/>
    </row>
    <row r="240" ht="20.25" customHeight="1">
      <c r="BG240" s="69"/>
    </row>
    <row r="241" ht="20.25" customHeight="1">
      <c r="BG241" s="69"/>
    </row>
    <row r="242" ht="20.25" customHeight="1">
      <c r="BG242" s="69"/>
    </row>
    <row r="243" ht="20.25" customHeight="1">
      <c r="BG243" s="69"/>
    </row>
    <row r="244" ht="20.25" customHeight="1">
      <c r="BG244" s="69"/>
    </row>
    <row r="245" ht="20.25" customHeight="1">
      <c r="BG245" s="69"/>
    </row>
    <row r="246" ht="20.25" customHeight="1">
      <c r="BG246" s="69"/>
    </row>
    <row r="247" ht="20.25" customHeight="1">
      <c r="BG247" s="69"/>
    </row>
    <row r="248" ht="20.25" customHeight="1">
      <c r="BG248" s="69"/>
    </row>
    <row r="249" ht="20.25" customHeight="1">
      <c r="BG249" s="69"/>
    </row>
    <row r="250" ht="20.25" customHeight="1">
      <c r="BG250" s="69"/>
    </row>
    <row r="251" ht="20.25" customHeight="1">
      <c r="BG251" s="69"/>
    </row>
    <row r="252" ht="20.25" customHeight="1">
      <c r="BG252" s="69"/>
    </row>
    <row r="253" ht="20.25" customHeight="1">
      <c r="BG253" s="69"/>
    </row>
    <row r="254" ht="20.25" customHeight="1">
      <c r="BG254" s="69"/>
    </row>
    <row r="255" ht="20.25" customHeight="1">
      <c r="BG255" s="69"/>
    </row>
    <row r="256" ht="20.25" customHeight="1">
      <c r="BG256" s="69"/>
    </row>
    <row r="257" ht="20.25" customHeight="1">
      <c r="BG257" s="69"/>
    </row>
    <row r="258" ht="20.25" customHeight="1">
      <c r="BG258" s="69"/>
    </row>
    <row r="259" ht="20.25" customHeight="1">
      <c r="BG259" s="69"/>
    </row>
    <row r="260" ht="20.25" customHeight="1">
      <c r="BG260" s="69"/>
    </row>
    <row r="261" ht="20.25" customHeight="1">
      <c r="BG261" s="69"/>
    </row>
    <row r="262" ht="20.25" customHeight="1">
      <c r="BG262" s="69"/>
    </row>
    <row r="263" ht="20.25" customHeight="1">
      <c r="BG263" s="69"/>
    </row>
    <row r="264" ht="20.25" customHeight="1">
      <c r="BG264" s="69"/>
    </row>
    <row r="265" ht="20.25" customHeight="1">
      <c r="BG265" s="69"/>
    </row>
    <row r="266" ht="20.25" customHeight="1">
      <c r="BG266" s="69"/>
    </row>
    <row r="267" ht="20.25" customHeight="1">
      <c r="BG267" s="69"/>
    </row>
    <row r="268" ht="20.25" customHeight="1">
      <c r="BG268" s="69"/>
    </row>
    <row r="269" ht="20.25" customHeight="1">
      <c r="BG269" s="69"/>
    </row>
    <row r="270" ht="20.25" customHeight="1">
      <c r="BG270" s="69"/>
    </row>
    <row r="271" ht="20.25" customHeight="1">
      <c r="BG271" s="69"/>
    </row>
    <row r="272" ht="20.25" customHeight="1">
      <c r="BG272" s="69"/>
    </row>
    <row r="273" ht="20.25" customHeight="1">
      <c r="BG273" s="69"/>
    </row>
    <row r="274" ht="20.25" customHeight="1">
      <c r="BG274" s="69"/>
    </row>
    <row r="275" ht="20.25" customHeight="1">
      <c r="BG275" s="69"/>
    </row>
    <row r="276" ht="20.25" customHeight="1">
      <c r="BG276" s="69"/>
    </row>
    <row r="277" ht="20.25" customHeight="1">
      <c r="BG277" s="69"/>
    </row>
    <row r="278" ht="20.25" customHeight="1">
      <c r="BG278" s="69"/>
    </row>
    <row r="279" ht="20.25" customHeight="1">
      <c r="BG279" s="69"/>
    </row>
    <row r="280" ht="20.25" customHeight="1">
      <c r="BG280" s="69"/>
    </row>
    <row r="281" ht="20.25" customHeight="1">
      <c r="BG281" s="69"/>
    </row>
    <row r="282" ht="20.25" customHeight="1">
      <c r="BG282" s="69"/>
    </row>
    <row r="283" ht="20.25" customHeight="1">
      <c r="BG283" s="69"/>
    </row>
    <row r="284" ht="20.25" customHeight="1">
      <c r="BG284" s="69"/>
    </row>
    <row r="285" ht="20.25" customHeight="1">
      <c r="BG285" s="69"/>
    </row>
    <row r="286" ht="20.25" customHeight="1">
      <c r="BG286" s="69"/>
    </row>
    <row r="287" ht="20.25" customHeight="1">
      <c r="BG287" s="69"/>
    </row>
    <row r="288" ht="20.25" customHeight="1">
      <c r="BG288" s="69"/>
    </row>
    <row r="289" ht="20.25" customHeight="1">
      <c r="BG289" s="69"/>
    </row>
    <row r="290" ht="20.25" customHeight="1">
      <c r="BG290" s="69"/>
    </row>
    <row r="291" ht="20.25" customHeight="1">
      <c r="BG291" s="69"/>
    </row>
    <row r="292" ht="20.25" customHeight="1">
      <c r="BG292" s="69"/>
    </row>
    <row r="293" ht="20.25" customHeight="1">
      <c r="BG293" s="69"/>
    </row>
    <row r="294" ht="20.25" customHeight="1">
      <c r="BG294" s="69"/>
    </row>
    <row r="295" ht="20.25" customHeight="1">
      <c r="BG295" s="69"/>
    </row>
    <row r="296" ht="20.25" customHeight="1">
      <c r="BG296" s="69"/>
    </row>
    <row r="297" ht="20.25" customHeight="1">
      <c r="BG297" s="69"/>
    </row>
    <row r="298" ht="20.25" customHeight="1">
      <c r="BG298" s="69"/>
    </row>
    <row r="299" ht="20.25" customHeight="1">
      <c r="BG299" s="69"/>
    </row>
    <row r="300" ht="20.25" customHeight="1">
      <c r="BG300" s="69"/>
    </row>
    <row r="301" ht="20.25" customHeight="1">
      <c r="BG301" s="69"/>
    </row>
    <row r="302" ht="20.25" customHeight="1">
      <c r="BG302" s="69"/>
    </row>
    <row r="303" ht="20.25" customHeight="1">
      <c r="BG303" s="69"/>
    </row>
    <row r="304" ht="20.25" customHeight="1">
      <c r="BG304" s="69"/>
    </row>
    <row r="305" ht="20.25" customHeight="1">
      <c r="BG305" s="69"/>
    </row>
    <row r="306" ht="20.25" customHeight="1">
      <c r="BG306" s="69"/>
    </row>
    <row r="307" ht="20.25" customHeight="1">
      <c r="BG307" s="69"/>
    </row>
    <row r="308" ht="20.25" customHeight="1">
      <c r="BG308" s="69"/>
    </row>
    <row r="309" ht="20.25" customHeight="1">
      <c r="BG309" s="69"/>
    </row>
    <row r="310" ht="20.25" customHeight="1">
      <c r="BG310" s="69"/>
    </row>
    <row r="311" ht="20.25" customHeight="1">
      <c r="BG311" s="69"/>
    </row>
    <row r="312" ht="20.25" customHeight="1">
      <c r="BG312" s="69"/>
    </row>
    <row r="313" ht="20.25" customHeight="1">
      <c r="BG313" s="69"/>
    </row>
    <row r="314" ht="20.25" customHeight="1">
      <c r="BG314" s="69"/>
    </row>
    <row r="315" ht="20.25" customHeight="1">
      <c r="BG315" s="69"/>
    </row>
    <row r="316" ht="20.25" customHeight="1">
      <c r="BG316" s="69"/>
    </row>
    <row r="317" ht="20.25" customHeight="1">
      <c r="BG317" s="69"/>
    </row>
    <row r="318" ht="20.25" customHeight="1">
      <c r="BG318" s="69"/>
    </row>
    <row r="319" ht="20.25" customHeight="1">
      <c r="BG319" s="69"/>
    </row>
    <row r="320" ht="20.25" customHeight="1">
      <c r="BG320" s="69"/>
    </row>
    <row r="321" ht="20.25" customHeight="1">
      <c r="BG321" s="69"/>
    </row>
    <row r="322" ht="20.25" customHeight="1">
      <c r="BG322" s="69"/>
    </row>
    <row r="323" ht="20.25" customHeight="1">
      <c r="BG323" s="69"/>
    </row>
    <row r="324" ht="20.25" customHeight="1">
      <c r="BG324" s="69"/>
    </row>
    <row r="325" ht="20.25" customHeight="1">
      <c r="BG325" s="69"/>
    </row>
    <row r="326" ht="20.25" customHeight="1">
      <c r="BG326" s="69"/>
    </row>
    <row r="327" ht="20.25" customHeight="1">
      <c r="BG327" s="69"/>
    </row>
    <row r="328" ht="20.25" customHeight="1">
      <c r="BG328" s="69"/>
    </row>
    <row r="329" ht="20.25" customHeight="1">
      <c r="BG329" s="69"/>
    </row>
    <row r="330" ht="20.25" customHeight="1">
      <c r="BG330" s="69"/>
    </row>
    <row r="331" ht="20.25" customHeight="1">
      <c r="BG331" s="69"/>
    </row>
    <row r="332" ht="20.25" customHeight="1">
      <c r="BG332" s="69"/>
    </row>
    <row r="333" ht="20.25" customHeight="1">
      <c r="BG333" s="69"/>
    </row>
    <row r="334" ht="20.25" customHeight="1">
      <c r="BG334" s="69"/>
    </row>
    <row r="335" ht="20.25" customHeight="1">
      <c r="BG335" s="69"/>
    </row>
    <row r="336" ht="20.25" customHeight="1">
      <c r="BG336" s="69"/>
    </row>
    <row r="337" ht="20.25" customHeight="1">
      <c r="BG337" s="69"/>
    </row>
    <row r="338" ht="20.25" customHeight="1">
      <c r="BG338" s="69"/>
    </row>
    <row r="339" ht="20.25" customHeight="1">
      <c r="BG339" s="69"/>
    </row>
    <row r="340" ht="20.25" customHeight="1">
      <c r="BG340" s="69"/>
    </row>
    <row r="341" ht="20.25" customHeight="1">
      <c r="BG341" s="69"/>
    </row>
    <row r="342" ht="20.25" customHeight="1">
      <c r="BG342" s="69"/>
    </row>
    <row r="343" ht="20.25" customHeight="1">
      <c r="BG343" s="69"/>
    </row>
    <row r="344" ht="20.25" customHeight="1">
      <c r="BG344" s="69"/>
    </row>
    <row r="345" ht="20.25" customHeight="1">
      <c r="BG345" s="69"/>
    </row>
    <row r="346" ht="20.25" customHeight="1">
      <c r="BG346" s="69"/>
    </row>
    <row r="347" ht="20.25" customHeight="1">
      <c r="BG347" s="69"/>
    </row>
    <row r="348" ht="20.25" customHeight="1">
      <c r="BG348" s="69"/>
    </row>
    <row r="349" ht="20.25" customHeight="1">
      <c r="BG349" s="69"/>
    </row>
    <row r="350" ht="20.25" customHeight="1">
      <c r="BG350" s="69"/>
    </row>
    <row r="351" ht="20.25" customHeight="1">
      <c r="BG351" s="69"/>
    </row>
    <row r="352" ht="20.25" customHeight="1">
      <c r="BG352" s="69"/>
    </row>
    <row r="353" ht="20.25" customHeight="1">
      <c r="BG353" s="69"/>
    </row>
    <row r="354" ht="20.25" customHeight="1">
      <c r="BG354" s="69"/>
    </row>
    <row r="355" ht="20.25" customHeight="1">
      <c r="BG355" s="69"/>
    </row>
    <row r="356" ht="20.25" customHeight="1">
      <c r="BG356" s="69"/>
    </row>
    <row r="357" ht="20.25" customHeight="1">
      <c r="BG357" s="69"/>
    </row>
    <row r="358" ht="20.25" customHeight="1">
      <c r="BG358" s="69"/>
    </row>
    <row r="359" ht="20.25" customHeight="1">
      <c r="BG359" s="69"/>
    </row>
    <row r="360" ht="20.25" customHeight="1">
      <c r="BG360" s="69"/>
    </row>
    <row r="361" ht="20.25" customHeight="1">
      <c r="BG361" s="69"/>
    </row>
    <row r="362" ht="20.25" customHeight="1">
      <c r="BG362" s="69"/>
    </row>
    <row r="363" ht="20.25" customHeight="1">
      <c r="BG363" s="69"/>
    </row>
    <row r="364" ht="20.25" customHeight="1">
      <c r="BG364" s="69"/>
    </row>
    <row r="365" ht="20.25" customHeight="1">
      <c r="BG365" s="69"/>
    </row>
    <row r="366" ht="20.25" customHeight="1">
      <c r="BG366" s="69"/>
    </row>
    <row r="367" ht="20.25" customHeight="1">
      <c r="BG367" s="69"/>
    </row>
    <row r="368" ht="20.25" customHeight="1">
      <c r="BG368" s="69"/>
    </row>
    <row r="369" ht="20.25" customHeight="1">
      <c r="BG369" s="69"/>
    </row>
    <row r="370" ht="20.25" customHeight="1">
      <c r="BG370" s="69"/>
    </row>
    <row r="371" ht="20.25" customHeight="1">
      <c r="BG371" s="69"/>
    </row>
    <row r="372" ht="20.25" customHeight="1">
      <c r="BG372" s="69"/>
    </row>
    <row r="373" ht="20.25" customHeight="1">
      <c r="BG373" s="69"/>
    </row>
    <row r="374" ht="20.25" customHeight="1">
      <c r="BG374" s="69"/>
    </row>
    <row r="375" ht="20.25" customHeight="1">
      <c r="BG375" s="69"/>
    </row>
    <row r="376" ht="20.25" customHeight="1">
      <c r="BG376" s="69"/>
    </row>
    <row r="377" ht="20.25" customHeight="1">
      <c r="BG377" s="69"/>
    </row>
    <row r="378" ht="20.25" customHeight="1">
      <c r="BG378" s="69"/>
    </row>
    <row r="379" ht="20.25" customHeight="1">
      <c r="BG379" s="69"/>
    </row>
    <row r="380" ht="20.25" customHeight="1">
      <c r="BG380" s="69"/>
    </row>
    <row r="381" ht="20.25" customHeight="1">
      <c r="BG381" s="69"/>
    </row>
    <row r="382" ht="20.25" customHeight="1">
      <c r="BG382" s="69"/>
    </row>
    <row r="383" ht="20.25" customHeight="1">
      <c r="BG383" s="69"/>
    </row>
    <row r="384" ht="20.25" customHeight="1">
      <c r="BG384" s="69"/>
    </row>
    <row r="385" ht="20.25" customHeight="1">
      <c r="BG385" s="69"/>
    </row>
    <row r="386" ht="20.25" customHeight="1">
      <c r="BG386" s="69"/>
    </row>
    <row r="387" ht="20.25" customHeight="1">
      <c r="BG387" s="69"/>
    </row>
    <row r="388" ht="20.25" customHeight="1">
      <c r="BG388" s="69"/>
    </row>
    <row r="389" ht="20.25" customHeight="1">
      <c r="BG389" s="69"/>
    </row>
    <row r="390" ht="20.25" customHeight="1">
      <c r="BG390" s="69"/>
    </row>
    <row r="391" ht="20.25" customHeight="1">
      <c r="BG391" s="69"/>
    </row>
    <row r="392" ht="20.25" customHeight="1">
      <c r="BG392" s="69"/>
    </row>
    <row r="393" ht="20.25" customHeight="1">
      <c r="BG393" s="69"/>
    </row>
    <row r="394" ht="20.25" customHeight="1">
      <c r="BG394" s="69"/>
    </row>
    <row r="395" ht="20.25" customHeight="1">
      <c r="BG395" s="69"/>
    </row>
    <row r="396" ht="20.25" customHeight="1">
      <c r="BG396" s="69"/>
    </row>
    <row r="397" ht="20.25" customHeight="1">
      <c r="BG397" s="69"/>
    </row>
    <row r="398" ht="20.25" customHeight="1">
      <c r="BG398" s="69"/>
    </row>
    <row r="399" ht="20.25" customHeight="1">
      <c r="BG399" s="69"/>
    </row>
    <row r="400" ht="20.25" customHeight="1">
      <c r="BG400" s="69"/>
    </row>
    <row r="401" ht="20.25" customHeight="1">
      <c r="BG401" s="69"/>
    </row>
    <row r="402" ht="20.25" customHeight="1">
      <c r="BG402" s="69"/>
    </row>
    <row r="403" ht="20.25" customHeight="1">
      <c r="BG403" s="69"/>
    </row>
    <row r="404" ht="20.25" customHeight="1">
      <c r="BG404" s="69"/>
    </row>
    <row r="405" ht="20.25" customHeight="1">
      <c r="BG405" s="69"/>
    </row>
    <row r="406" ht="20.25" customHeight="1">
      <c r="BG406" s="69"/>
    </row>
    <row r="407" ht="20.25" customHeight="1">
      <c r="BG407" s="69"/>
    </row>
    <row r="408" ht="20.25" customHeight="1">
      <c r="BG408" s="69"/>
    </row>
  </sheetData>
  <sheetProtection sheet="1" objects="1" scenarios="1"/>
  <mergeCells count="127">
    <mergeCell ref="C74:F75"/>
    <mergeCell ref="G74:V75"/>
    <mergeCell ref="C72:F73"/>
    <mergeCell ref="G70:V71"/>
    <mergeCell ref="G72:V73"/>
    <mergeCell ref="C70:F71"/>
    <mergeCell ref="C68:F69"/>
    <mergeCell ref="G66:V67"/>
    <mergeCell ref="G68:V69"/>
    <mergeCell ref="C64:F65"/>
    <mergeCell ref="G62:V63"/>
    <mergeCell ref="G64:V65"/>
    <mergeCell ref="C62:F63"/>
    <mergeCell ref="C60:F61"/>
    <mergeCell ref="G60:V61"/>
    <mergeCell ref="C58:F59"/>
    <mergeCell ref="C45:F46"/>
    <mergeCell ref="G45:AF46"/>
    <mergeCell ref="C47:F48"/>
    <mergeCell ref="G47:AF48"/>
    <mergeCell ref="C49:AF50"/>
    <mergeCell ref="C41:F42"/>
    <mergeCell ref="C35:F36"/>
    <mergeCell ref="G41:AF42"/>
    <mergeCell ref="C43:F44"/>
    <mergeCell ref="G43:AF44"/>
    <mergeCell ref="C37:F38"/>
    <mergeCell ref="G37:AF38"/>
    <mergeCell ref="C39:F40"/>
    <mergeCell ref="G6:AL7"/>
    <mergeCell ref="C12:F13"/>
    <mergeCell ref="G12:AL13"/>
    <mergeCell ref="C14:F15"/>
    <mergeCell ref="G14:AL15"/>
    <mergeCell ref="B1:AX1"/>
    <mergeCell ref="AM6:AQ7"/>
    <mergeCell ref="AM12:AQ13"/>
    <mergeCell ref="AR4:AW5"/>
    <mergeCell ref="AR6:AW7"/>
    <mergeCell ref="AR12:AW13"/>
    <mergeCell ref="AM4:AQ5"/>
    <mergeCell ref="C4:F5"/>
    <mergeCell ref="C6:F7"/>
    <mergeCell ref="G4:AL5"/>
    <mergeCell ref="AG47:AK48"/>
    <mergeCell ref="AG49:AK50"/>
    <mergeCell ref="AG35:AK36"/>
    <mergeCell ref="AG41:AK42"/>
    <mergeCell ref="AG43:AK44"/>
    <mergeCell ref="AG45:AK46"/>
    <mergeCell ref="AG37:AK38"/>
    <mergeCell ref="AR41:AW42"/>
    <mergeCell ref="AL45:AQ46"/>
    <mergeCell ref="AL35:AQ36"/>
    <mergeCell ref="AL41:AQ42"/>
    <mergeCell ref="AL37:AQ38"/>
    <mergeCell ref="AL39:AQ40"/>
    <mergeCell ref="AR43:AW44"/>
    <mergeCell ref="AR45:AW46"/>
    <mergeCell ref="AR39:AW40"/>
    <mergeCell ref="AR37:AW38"/>
    <mergeCell ref="AR47:AW48"/>
    <mergeCell ref="AR49:AW50"/>
    <mergeCell ref="AQ74:AW75"/>
    <mergeCell ref="AQ76:AW77"/>
    <mergeCell ref="AQ66:AW67"/>
    <mergeCell ref="AQ68:AW69"/>
    <mergeCell ref="AQ70:AW71"/>
    <mergeCell ref="AQ72:AW73"/>
    <mergeCell ref="C76:AP77"/>
    <mergeCell ref="W58:AP59"/>
    <mergeCell ref="W60:AP61"/>
    <mergeCell ref="W70:AP71"/>
    <mergeCell ref="W72:AP73"/>
    <mergeCell ref="W74:AP75"/>
    <mergeCell ref="W64:AP65"/>
    <mergeCell ref="W66:AP67"/>
    <mergeCell ref="C66:F67"/>
    <mergeCell ref="G58:V59"/>
    <mergeCell ref="AR10:AW11"/>
    <mergeCell ref="C8:F9"/>
    <mergeCell ref="C10:F11"/>
    <mergeCell ref="AM8:AQ9"/>
    <mergeCell ref="AR8:AW9"/>
    <mergeCell ref="G8:AL9"/>
    <mergeCell ref="G10:AL11"/>
    <mergeCell ref="C22:AL23"/>
    <mergeCell ref="AL31:AQ32"/>
    <mergeCell ref="AL33:AQ34"/>
    <mergeCell ref="AM10:AQ11"/>
    <mergeCell ref="C16:F17"/>
    <mergeCell ref="C18:F19"/>
    <mergeCell ref="C20:F21"/>
    <mergeCell ref="AM20:AQ21"/>
    <mergeCell ref="C33:F34"/>
    <mergeCell ref="G33:AF34"/>
    <mergeCell ref="AR35:AW36"/>
    <mergeCell ref="AL43:AQ44"/>
    <mergeCell ref="AM16:AQ17"/>
    <mergeCell ref="AM18:AQ19"/>
    <mergeCell ref="G16:AL17"/>
    <mergeCell ref="G18:AL19"/>
    <mergeCell ref="G20:AL21"/>
    <mergeCell ref="AG31:AK32"/>
    <mergeCell ref="AG33:AK34"/>
    <mergeCell ref="G35:AF36"/>
    <mergeCell ref="W68:AP69"/>
    <mergeCell ref="AG39:AK40"/>
    <mergeCell ref="G39:AF40"/>
    <mergeCell ref="W62:AP63"/>
    <mergeCell ref="AL47:AQ48"/>
    <mergeCell ref="AL49:AQ50"/>
    <mergeCell ref="AQ58:AW59"/>
    <mergeCell ref="AQ60:AW61"/>
    <mergeCell ref="AQ62:AW63"/>
    <mergeCell ref="AQ64:AW65"/>
    <mergeCell ref="AR33:AW34"/>
    <mergeCell ref="C31:F32"/>
    <mergeCell ref="G31:AF32"/>
    <mergeCell ref="AR31:AW32"/>
    <mergeCell ref="AM14:AQ15"/>
    <mergeCell ref="AR16:AW17"/>
    <mergeCell ref="AR22:AW23"/>
    <mergeCell ref="AR18:AW19"/>
    <mergeCell ref="AR14:AW15"/>
    <mergeCell ref="AR20:AW21"/>
    <mergeCell ref="AM22:AQ23"/>
  </mergeCells>
  <printOptions horizontalCentered="1"/>
  <pageMargins left="0.5905511811023623" right="0.5905511811023623" top="0.5905511811023623" bottom="0.5905511811023623" header="0.31496062992125984" footer="0.31496062992125984"/>
  <pageSetup fitToHeight="1" fitToWidth="1" horizontalDpi="600" verticalDpi="600" orientation="portrait" paperSize="9" scale="46" r:id="rId1"/>
  <headerFooter alignWithMargins="0">
    <oddHeader>&amp;C&amp;18Regione Liguria - Piano Aziendale di Sviluppo&amp;R&amp;12Misura 1.1.2</oddHeader>
    <oddFooter>&amp;C&amp;14&amp;A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BW55"/>
  <sheetViews>
    <sheetView showGridLines="0" view="pageBreakPreview" zoomScale="50" zoomScaleNormal="50" zoomScaleSheetLayoutView="50" workbookViewId="0" topLeftCell="A1">
      <selection activeCell="BB7" sqref="BB7:BK8"/>
    </sheetView>
  </sheetViews>
  <sheetFormatPr defaultColWidth="9.140625" defaultRowHeight="20.25" customHeight="1"/>
  <cols>
    <col min="1" max="37" width="3.8515625" style="236" customWidth="1"/>
    <col min="38" max="38" width="3.8515625" style="244" customWidth="1"/>
    <col min="39" max="16384" width="3.8515625" style="236" customWidth="1"/>
  </cols>
  <sheetData>
    <row r="1" spans="1:75" s="226" customFormat="1" ht="20.25" customHeight="1">
      <c r="A1" s="1077" t="s">
        <v>97</v>
      </c>
      <c r="B1" s="1078"/>
      <c r="C1" s="1078"/>
      <c r="D1" s="1078"/>
      <c r="E1" s="1078"/>
      <c r="F1" s="1078"/>
      <c r="G1" s="1078"/>
      <c r="H1" s="1078"/>
      <c r="I1" s="1078"/>
      <c r="J1" s="1078"/>
      <c r="K1" s="1078"/>
      <c r="L1" s="1078"/>
      <c r="M1" s="1078"/>
      <c r="N1" s="1078"/>
      <c r="O1" s="1078"/>
      <c r="P1" s="1078"/>
      <c r="Q1" s="1078"/>
      <c r="R1" s="1078"/>
      <c r="S1" s="1078"/>
      <c r="T1" s="1078"/>
      <c r="U1" s="1078"/>
      <c r="V1" s="1078"/>
      <c r="W1" s="1078"/>
      <c r="X1" s="1078"/>
      <c r="Y1" s="1078"/>
      <c r="Z1" s="1078"/>
      <c r="AA1" s="1078"/>
      <c r="AB1" s="1078"/>
      <c r="AC1" s="1078"/>
      <c r="AD1" s="1078"/>
      <c r="AE1" s="1078"/>
      <c r="AF1" s="1078"/>
      <c r="AG1" s="1078"/>
      <c r="AH1" s="1078"/>
      <c r="AI1" s="1078"/>
      <c r="AJ1" s="1078"/>
      <c r="AK1" s="1078"/>
      <c r="AL1" s="1078"/>
      <c r="AM1" s="1078"/>
      <c r="AN1" s="1078"/>
      <c r="AO1" s="1078"/>
      <c r="AP1" s="1078"/>
      <c r="AQ1" s="1078"/>
      <c r="AR1" s="1078"/>
      <c r="AS1" s="1078"/>
      <c r="AT1" s="1078"/>
      <c r="AU1" s="1078"/>
      <c r="AV1" s="1078"/>
      <c r="AW1" s="1078"/>
      <c r="AX1" s="1078"/>
      <c r="AY1" s="1078"/>
      <c r="AZ1" s="1078"/>
      <c r="BA1" s="1078"/>
      <c r="BB1" s="1078"/>
      <c r="BC1" s="1078"/>
      <c r="BD1" s="1078"/>
      <c r="BE1" s="1078"/>
      <c r="BF1" s="1078"/>
      <c r="BG1" s="1078"/>
      <c r="BH1" s="1078"/>
      <c r="BI1" s="1078"/>
      <c r="BJ1" s="1078"/>
      <c r="BK1" s="1078"/>
      <c r="BL1" s="1078"/>
      <c r="BM1" s="1078"/>
      <c r="BN1" s="1078"/>
      <c r="BO1" s="1078"/>
      <c r="BP1" s="1078"/>
      <c r="BQ1" s="1078"/>
      <c r="BR1" s="1078"/>
      <c r="BS1" s="1078"/>
      <c r="BT1" s="1078"/>
      <c r="BU1" s="1078"/>
      <c r="BV1" s="1078"/>
      <c r="BW1" s="1078"/>
    </row>
    <row r="2" spans="25:63" s="227" customFormat="1" ht="20.25" customHeight="1">
      <c r="Y2" s="228"/>
      <c r="BK2" s="228"/>
    </row>
    <row r="3" spans="1:75" s="232" customFormat="1" ht="20.25" customHeight="1">
      <c r="A3" s="229" t="s">
        <v>283</v>
      </c>
      <c r="B3" s="230"/>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27"/>
      <c r="AM3" s="229" t="s">
        <v>287</v>
      </c>
      <c r="AN3" s="230"/>
      <c r="AO3" s="230"/>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row>
    <row r="4" spans="1:75" s="232" customFormat="1" ht="20.25" customHeight="1">
      <c r="A4" s="233"/>
      <c r="B4" s="234"/>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27"/>
      <c r="AM4" s="233"/>
      <c r="AN4" s="234"/>
      <c r="AO4" s="234"/>
      <c r="AP4" s="235"/>
      <c r="AQ4" s="235"/>
      <c r="AR4" s="235"/>
      <c r="AS4" s="235"/>
      <c r="AT4" s="235"/>
      <c r="AU4" s="235"/>
      <c r="AV4" s="235"/>
      <c r="AW4" s="235"/>
      <c r="AX4" s="235"/>
      <c r="AY4" s="235"/>
      <c r="AZ4" s="235"/>
      <c r="BA4" s="235"/>
      <c r="BB4" s="235"/>
      <c r="BC4" s="235"/>
      <c r="BD4" s="235"/>
      <c r="BE4" s="235"/>
      <c r="BF4" s="235"/>
      <c r="BG4" s="235"/>
      <c r="BH4" s="235"/>
      <c r="BI4" s="235"/>
      <c r="BJ4" s="235"/>
      <c r="BK4" s="235"/>
      <c r="BL4" s="235"/>
      <c r="BM4" s="235"/>
      <c r="BN4" s="235"/>
      <c r="BO4" s="235"/>
      <c r="BP4" s="235"/>
      <c r="BQ4" s="235"/>
      <c r="BR4" s="235"/>
      <c r="BS4" s="235"/>
      <c r="BT4" s="235"/>
      <c r="BU4" s="235"/>
      <c r="BV4" s="235"/>
      <c r="BW4" s="235"/>
    </row>
    <row r="5" spans="1:74" s="235" customFormat="1" ht="20.25" customHeight="1">
      <c r="A5" s="236"/>
      <c r="B5" s="974" t="s">
        <v>98</v>
      </c>
      <c r="C5" s="975"/>
      <c r="D5" s="975"/>
      <c r="E5" s="975"/>
      <c r="F5" s="975"/>
      <c r="G5" s="975"/>
      <c r="H5" s="975"/>
      <c r="I5" s="975"/>
      <c r="J5" s="975"/>
      <c r="K5" s="975"/>
      <c r="L5" s="975"/>
      <c r="M5" s="975"/>
      <c r="N5" s="975"/>
      <c r="O5" s="974" t="s">
        <v>99</v>
      </c>
      <c r="P5" s="975"/>
      <c r="Q5" s="975"/>
      <c r="R5" s="975"/>
      <c r="S5" s="975"/>
      <c r="T5" s="975"/>
      <c r="U5" s="975"/>
      <c r="V5" s="975"/>
      <c r="W5" s="975"/>
      <c r="X5" s="975"/>
      <c r="Y5" s="975"/>
      <c r="Z5" s="974" t="s">
        <v>268</v>
      </c>
      <c r="AA5" s="975"/>
      <c r="AB5" s="975"/>
      <c r="AC5" s="975"/>
      <c r="AD5" s="975"/>
      <c r="AE5" s="975"/>
      <c r="AF5" s="975"/>
      <c r="AG5" s="975"/>
      <c r="AH5" s="975"/>
      <c r="AI5" s="975"/>
      <c r="AJ5" s="975"/>
      <c r="AL5" s="237"/>
      <c r="AM5" s="236"/>
      <c r="AN5" s="1005" t="s">
        <v>320</v>
      </c>
      <c r="AO5" s="1006"/>
      <c r="AP5" s="1007"/>
      <c r="AQ5" s="1005" t="s">
        <v>291</v>
      </c>
      <c r="AR5" s="1006"/>
      <c r="AS5" s="1006"/>
      <c r="AT5" s="1006"/>
      <c r="AU5" s="1006"/>
      <c r="AV5" s="1006"/>
      <c r="AW5" s="1006"/>
      <c r="AX5" s="1006"/>
      <c r="AY5" s="1006"/>
      <c r="AZ5" s="1006"/>
      <c r="BA5" s="1007"/>
      <c r="BB5" s="974" t="s">
        <v>292</v>
      </c>
      <c r="BC5" s="975"/>
      <c r="BD5" s="975"/>
      <c r="BE5" s="975"/>
      <c r="BF5" s="975"/>
      <c r="BG5" s="975"/>
      <c r="BH5" s="975"/>
      <c r="BI5" s="975"/>
      <c r="BJ5" s="975"/>
      <c r="BK5" s="975"/>
      <c r="BL5" s="974" t="s">
        <v>293</v>
      </c>
      <c r="BM5" s="975"/>
      <c r="BN5" s="975"/>
      <c r="BO5" s="975"/>
      <c r="BP5" s="975"/>
      <c r="BQ5" s="975"/>
      <c r="BR5" s="975"/>
      <c r="BS5" s="975"/>
      <c r="BT5" s="975"/>
      <c r="BU5" s="975"/>
      <c r="BV5" s="975"/>
    </row>
    <row r="6" spans="1:74" s="238" customFormat="1" ht="19.5" customHeight="1">
      <c r="A6" s="236"/>
      <c r="B6" s="975"/>
      <c r="C6" s="975"/>
      <c r="D6" s="975"/>
      <c r="E6" s="975"/>
      <c r="F6" s="975"/>
      <c r="G6" s="975"/>
      <c r="H6" s="975"/>
      <c r="I6" s="975"/>
      <c r="J6" s="975"/>
      <c r="K6" s="975"/>
      <c r="L6" s="975"/>
      <c r="M6" s="975"/>
      <c r="N6" s="975"/>
      <c r="O6" s="975"/>
      <c r="P6" s="975"/>
      <c r="Q6" s="975"/>
      <c r="R6" s="975"/>
      <c r="S6" s="975"/>
      <c r="T6" s="975"/>
      <c r="U6" s="975"/>
      <c r="V6" s="975"/>
      <c r="W6" s="975"/>
      <c r="X6" s="975"/>
      <c r="Y6" s="975"/>
      <c r="Z6" s="975"/>
      <c r="AA6" s="975"/>
      <c r="AB6" s="975"/>
      <c r="AC6" s="975"/>
      <c r="AD6" s="975"/>
      <c r="AE6" s="975"/>
      <c r="AF6" s="975"/>
      <c r="AG6" s="975"/>
      <c r="AH6" s="975"/>
      <c r="AI6" s="975"/>
      <c r="AJ6" s="975"/>
      <c r="AL6" s="239"/>
      <c r="AM6" s="236"/>
      <c r="AN6" s="1008"/>
      <c r="AO6" s="1009"/>
      <c r="AP6" s="1010"/>
      <c r="AQ6" s="1008"/>
      <c r="AR6" s="1009"/>
      <c r="AS6" s="1009"/>
      <c r="AT6" s="1009"/>
      <c r="AU6" s="1009"/>
      <c r="AV6" s="1009"/>
      <c r="AW6" s="1009"/>
      <c r="AX6" s="1009"/>
      <c r="AY6" s="1009"/>
      <c r="AZ6" s="1009"/>
      <c r="BA6" s="1010"/>
      <c r="BB6" s="975"/>
      <c r="BC6" s="975"/>
      <c r="BD6" s="975"/>
      <c r="BE6" s="975"/>
      <c r="BF6" s="975"/>
      <c r="BG6" s="975"/>
      <c r="BH6" s="975"/>
      <c r="BI6" s="975"/>
      <c r="BJ6" s="975"/>
      <c r="BK6" s="975"/>
      <c r="BL6" s="975"/>
      <c r="BM6" s="975"/>
      <c r="BN6" s="975"/>
      <c r="BO6" s="975"/>
      <c r="BP6" s="975"/>
      <c r="BQ6" s="975"/>
      <c r="BR6" s="975"/>
      <c r="BS6" s="975"/>
      <c r="BT6" s="975"/>
      <c r="BU6" s="975"/>
      <c r="BV6" s="975"/>
    </row>
    <row r="7" spans="1:74" s="238" customFormat="1" ht="20.25" customHeight="1">
      <c r="A7" s="236"/>
      <c r="B7" s="974" t="s">
        <v>95</v>
      </c>
      <c r="C7" s="975"/>
      <c r="D7" s="975"/>
      <c r="E7" s="975"/>
      <c r="F7" s="975"/>
      <c r="G7" s="975"/>
      <c r="H7" s="975"/>
      <c r="I7" s="975"/>
      <c r="J7" s="975"/>
      <c r="K7" s="975"/>
      <c r="L7" s="975"/>
      <c r="M7" s="975"/>
      <c r="N7" s="975"/>
      <c r="O7" s="993">
        <f>'Pagina 2'!C50</f>
        <v>0</v>
      </c>
      <c r="P7" s="994"/>
      <c r="Q7" s="994"/>
      <c r="R7" s="994"/>
      <c r="S7" s="994"/>
      <c r="T7" s="994"/>
      <c r="U7" s="994"/>
      <c r="V7" s="994"/>
      <c r="W7" s="994"/>
      <c r="X7" s="994"/>
      <c r="Y7" s="994"/>
      <c r="Z7" s="993">
        <f>'Pagina 9'!C44</f>
        <v>0</v>
      </c>
      <c r="AA7" s="994"/>
      <c r="AB7" s="994"/>
      <c r="AC7" s="994"/>
      <c r="AD7" s="994"/>
      <c r="AE7" s="994"/>
      <c r="AF7" s="994"/>
      <c r="AG7" s="994"/>
      <c r="AH7" s="994"/>
      <c r="AI7" s="994"/>
      <c r="AJ7" s="994"/>
      <c r="AL7" s="239"/>
      <c r="AM7" s="236"/>
      <c r="AN7" s="1011">
        <f>'Pagina 10'!AN31</f>
        <v>0</v>
      </c>
      <c r="AO7" s="1012"/>
      <c r="AP7" s="1013"/>
      <c r="AQ7" s="1005" t="s">
        <v>252</v>
      </c>
      <c r="AR7" s="1006"/>
      <c r="AS7" s="1006"/>
      <c r="AT7" s="1006"/>
      <c r="AU7" s="1006"/>
      <c r="AV7" s="1006"/>
      <c r="AW7" s="1006"/>
      <c r="AX7" s="1006"/>
      <c r="AY7" s="1006"/>
      <c r="AZ7" s="1006"/>
      <c r="BA7" s="1007"/>
      <c r="BB7" s="1017"/>
      <c r="BC7" s="1018"/>
      <c r="BD7" s="1018"/>
      <c r="BE7" s="1018"/>
      <c r="BF7" s="1018"/>
      <c r="BG7" s="1018"/>
      <c r="BH7" s="1018"/>
      <c r="BI7" s="1018"/>
      <c r="BJ7" s="1018"/>
      <c r="BK7" s="1018"/>
      <c r="BL7" s="993">
        <f>'Pagina 10'!BQ31</f>
        <v>0</v>
      </c>
      <c r="BM7" s="994"/>
      <c r="BN7" s="994"/>
      <c r="BO7" s="994"/>
      <c r="BP7" s="994"/>
      <c r="BQ7" s="994"/>
      <c r="BR7" s="994"/>
      <c r="BS7" s="994"/>
      <c r="BT7" s="994"/>
      <c r="BU7" s="994"/>
      <c r="BV7" s="994"/>
    </row>
    <row r="8" spans="1:74" s="238" customFormat="1" ht="20.25" customHeight="1">
      <c r="A8" s="236"/>
      <c r="B8" s="975"/>
      <c r="C8" s="975"/>
      <c r="D8" s="975"/>
      <c r="E8" s="975"/>
      <c r="F8" s="975"/>
      <c r="G8" s="975"/>
      <c r="H8" s="975"/>
      <c r="I8" s="975"/>
      <c r="J8" s="975"/>
      <c r="K8" s="975"/>
      <c r="L8" s="975"/>
      <c r="M8" s="975"/>
      <c r="N8" s="975"/>
      <c r="O8" s="994"/>
      <c r="P8" s="994"/>
      <c r="Q8" s="994"/>
      <c r="R8" s="994"/>
      <c r="S8" s="994"/>
      <c r="T8" s="994"/>
      <c r="U8" s="994"/>
      <c r="V8" s="994"/>
      <c r="W8" s="994"/>
      <c r="X8" s="994"/>
      <c r="Y8" s="994"/>
      <c r="Z8" s="994"/>
      <c r="AA8" s="994"/>
      <c r="AB8" s="994"/>
      <c r="AC8" s="994"/>
      <c r="AD8" s="994"/>
      <c r="AE8" s="994"/>
      <c r="AF8" s="994"/>
      <c r="AG8" s="994"/>
      <c r="AH8" s="994"/>
      <c r="AI8" s="994"/>
      <c r="AJ8" s="994"/>
      <c r="AL8" s="239"/>
      <c r="AM8" s="236"/>
      <c r="AN8" s="1014"/>
      <c r="AO8" s="1015"/>
      <c r="AP8" s="1016"/>
      <c r="AQ8" s="1008"/>
      <c r="AR8" s="1009"/>
      <c r="AS8" s="1009"/>
      <c r="AT8" s="1009"/>
      <c r="AU8" s="1009"/>
      <c r="AV8" s="1009"/>
      <c r="AW8" s="1009"/>
      <c r="AX8" s="1009"/>
      <c r="AY8" s="1009"/>
      <c r="AZ8" s="1009"/>
      <c r="BA8" s="1010"/>
      <c r="BB8" s="1018"/>
      <c r="BC8" s="1018"/>
      <c r="BD8" s="1018"/>
      <c r="BE8" s="1018"/>
      <c r="BF8" s="1018"/>
      <c r="BG8" s="1018"/>
      <c r="BH8" s="1018"/>
      <c r="BI8" s="1018"/>
      <c r="BJ8" s="1018"/>
      <c r="BK8" s="1018"/>
      <c r="BL8" s="994"/>
      <c r="BM8" s="994"/>
      <c r="BN8" s="994"/>
      <c r="BO8" s="994"/>
      <c r="BP8" s="994"/>
      <c r="BQ8" s="994"/>
      <c r="BR8" s="994"/>
      <c r="BS8" s="994"/>
      <c r="BT8" s="994"/>
      <c r="BU8" s="994"/>
      <c r="BV8" s="994"/>
    </row>
    <row r="9" spans="1:74" s="238" customFormat="1" ht="20.25" customHeight="1">
      <c r="A9" s="236"/>
      <c r="B9" s="974" t="s">
        <v>96</v>
      </c>
      <c r="C9" s="975"/>
      <c r="D9" s="975"/>
      <c r="E9" s="975"/>
      <c r="F9" s="975"/>
      <c r="G9" s="975"/>
      <c r="H9" s="975"/>
      <c r="I9" s="975"/>
      <c r="J9" s="975"/>
      <c r="K9" s="975"/>
      <c r="L9" s="975"/>
      <c r="M9" s="975"/>
      <c r="N9" s="975"/>
      <c r="O9" s="993">
        <f>'Pagina 2'!AF43</f>
        <v>0</v>
      </c>
      <c r="P9" s="994"/>
      <c r="Q9" s="994"/>
      <c r="R9" s="994"/>
      <c r="S9" s="994"/>
      <c r="T9" s="994"/>
      <c r="U9" s="994"/>
      <c r="V9" s="994"/>
      <c r="W9" s="994"/>
      <c r="X9" s="994"/>
      <c r="Y9" s="994"/>
      <c r="Z9" s="993">
        <f>'Pagina 9'!N44</f>
        <v>0</v>
      </c>
      <c r="AA9" s="994"/>
      <c r="AB9" s="994"/>
      <c r="AC9" s="994"/>
      <c r="AD9" s="994"/>
      <c r="AE9" s="994"/>
      <c r="AF9" s="994"/>
      <c r="AG9" s="994"/>
      <c r="AH9" s="994"/>
      <c r="AI9" s="994"/>
      <c r="AJ9" s="994"/>
      <c r="AL9" s="239"/>
      <c r="AM9" s="236"/>
      <c r="AN9" s="1011">
        <f>'Pagina 10'!AN33</f>
        <v>0</v>
      </c>
      <c r="AO9" s="1012"/>
      <c r="AP9" s="1013"/>
      <c r="AQ9" s="1005" t="s">
        <v>253</v>
      </c>
      <c r="AR9" s="1006"/>
      <c r="AS9" s="1006"/>
      <c r="AT9" s="1006"/>
      <c r="AU9" s="1006"/>
      <c r="AV9" s="1006"/>
      <c r="AW9" s="1006"/>
      <c r="AX9" s="1006"/>
      <c r="AY9" s="1006"/>
      <c r="AZ9" s="1006"/>
      <c r="BA9" s="1007"/>
      <c r="BB9" s="1017"/>
      <c r="BC9" s="1018"/>
      <c r="BD9" s="1018"/>
      <c r="BE9" s="1018"/>
      <c r="BF9" s="1018"/>
      <c r="BG9" s="1018"/>
      <c r="BH9" s="1018"/>
      <c r="BI9" s="1018"/>
      <c r="BJ9" s="1018"/>
      <c r="BK9" s="1018"/>
      <c r="BL9" s="993">
        <f>'Pagina 10'!BQ33</f>
        <v>0</v>
      </c>
      <c r="BM9" s="994"/>
      <c r="BN9" s="994"/>
      <c r="BO9" s="994"/>
      <c r="BP9" s="994"/>
      <c r="BQ9" s="994"/>
      <c r="BR9" s="994"/>
      <c r="BS9" s="994"/>
      <c r="BT9" s="994"/>
      <c r="BU9" s="994"/>
      <c r="BV9" s="994"/>
    </row>
    <row r="10" spans="1:74" s="238" customFormat="1" ht="20.25" customHeight="1">
      <c r="A10" s="236"/>
      <c r="B10" s="975"/>
      <c r="C10" s="975"/>
      <c r="D10" s="975"/>
      <c r="E10" s="975"/>
      <c r="F10" s="975"/>
      <c r="G10" s="975"/>
      <c r="H10" s="975"/>
      <c r="I10" s="975"/>
      <c r="J10" s="975"/>
      <c r="K10" s="975"/>
      <c r="L10" s="975"/>
      <c r="M10" s="975"/>
      <c r="N10" s="975"/>
      <c r="O10" s="994"/>
      <c r="P10" s="994"/>
      <c r="Q10" s="994"/>
      <c r="R10" s="994"/>
      <c r="S10" s="994"/>
      <c r="T10" s="994"/>
      <c r="U10" s="994"/>
      <c r="V10" s="994"/>
      <c r="W10" s="994"/>
      <c r="X10" s="994"/>
      <c r="Y10" s="994"/>
      <c r="Z10" s="994"/>
      <c r="AA10" s="994"/>
      <c r="AB10" s="994"/>
      <c r="AC10" s="994"/>
      <c r="AD10" s="994"/>
      <c r="AE10" s="994"/>
      <c r="AF10" s="994"/>
      <c r="AG10" s="994"/>
      <c r="AH10" s="994"/>
      <c r="AI10" s="994"/>
      <c r="AJ10" s="994"/>
      <c r="AL10" s="239"/>
      <c r="AM10" s="236"/>
      <c r="AN10" s="1014"/>
      <c r="AO10" s="1015"/>
      <c r="AP10" s="1016"/>
      <c r="AQ10" s="1008"/>
      <c r="AR10" s="1009"/>
      <c r="AS10" s="1009"/>
      <c r="AT10" s="1009"/>
      <c r="AU10" s="1009"/>
      <c r="AV10" s="1009"/>
      <c r="AW10" s="1009"/>
      <c r="AX10" s="1009"/>
      <c r="AY10" s="1009"/>
      <c r="AZ10" s="1009"/>
      <c r="BA10" s="1010"/>
      <c r="BB10" s="1018"/>
      <c r="BC10" s="1018"/>
      <c r="BD10" s="1018"/>
      <c r="BE10" s="1018"/>
      <c r="BF10" s="1018"/>
      <c r="BG10" s="1018"/>
      <c r="BH10" s="1018"/>
      <c r="BI10" s="1018"/>
      <c r="BJ10" s="1018"/>
      <c r="BK10" s="1018"/>
      <c r="BL10" s="994"/>
      <c r="BM10" s="994"/>
      <c r="BN10" s="994"/>
      <c r="BO10" s="994"/>
      <c r="BP10" s="994"/>
      <c r="BQ10" s="994"/>
      <c r="BR10" s="994"/>
      <c r="BS10" s="994"/>
      <c r="BT10" s="994"/>
      <c r="BU10" s="994"/>
      <c r="BV10" s="994"/>
    </row>
    <row r="11" spans="1:74" s="238" customFormat="1" ht="20.25" customHeight="1">
      <c r="A11" s="236"/>
      <c r="B11" s="976" t="s">
        <v>43</v>
      </c>
      <c r="C11" s="977"/>
      <c r="D11" s="977"/>
      <c r="E11" s="977"/>
      <c r="F11" s="977"/>
      <c r="G11" s="977"/>
      <c r="H11" s="977"/>
      <c r="I11" s="977"/>
      <c r="J11" s="977"/>
      <c r="K11" s="977"/>
      <c r="L11" s="977"/>
      <c r="M11" s="977"/>
      <c r="N11" s="977"/>
      <c r="O11" s="980">
        <f>SUM(O7:Y10)</f>
        <v>0</v>
      </c>
      <c r="P11" s="981"/>
      <c r="Q11" s="981"/>
      <c r="R11" s="981"/>
      <c r="S11" s="981"/>
      <c r="T11" s="981"/>
      <c r="U11" s="981"/>
      <c r="V11" s="981"/>
      <c r="W11" s="981"/>
      <c r="X11" s="981"/>
      <c r="Y11" s="981"/>
      <c r="Z11" s="980">
        <f>SUM(Z7:AJ10)</f>
        <v>0</v>
      </c>
      <c r="AA11" s="981"/>
      <c r="AB11" s="981"/>
      <c r="AC11" s="981"/>
      <c r="AD11" s="981"/>
      <c r="AE11" s="981"/>
      <c r="AF11" s="981"/>
      <c r="AG11" s="981"/>
      <c r="AH11" s="981"/>
      <c r="AI11" s="981"/>
      <c r="AJ11" s="981"/>
      <c r="AL11" s="239"/>
      <c r="AM11" s="236"/>
      <c r="AN11" s="1011">
        <f>'Pagina 10'!AN35</f>
        <v>0</v>
      </c>
      <c r="AO11" s="1012"/>
      <c r="AP11" s="1013"/>
      <c r="AQ11" s="1005" t="s">
        <v>254</v>
      </c>
      <c r="AR11" s="1006"/>
      <c r="AS11" s="1006"/>
      <c r="AT11" s="1006"/>
      <c r="AU11" s="1006"/>
      <c r="AV11" s="1006"/>
      <c r="AW11" s="1006"/>
      <c r="AX11" s="1006"/>
      <c r="AY11" s="1006"/>
      <c r="AZ11" s="1006"/>
      <c r="BA11" s="1007"/>
      <c r="BB11" s="1017"/>
      <c r="BC11" s="1018"/>
      <c r="BD11" s="1018"/>
      <c r="BE11" s="1018"/>
      <c r="BF11" s="1018"/>
      <c r="BG11" s="1018"/>
      <c r="BH11" s="1018"/>
      <c r="BI11" s="1018"/>
      <c r="BJ11" s="1018"/>
      <c r="BK11" s="1018"/>
      <c r="BL11" s="993">
        <f>'Pagina 10'!BQ35</f>
        <v>0</v>
      </c>
      <c r="BM11" s="994"/>
      <c r="BN11" s="994"/>
      <c r="BO11" s="994"/>
      <c r="BP11" s="994"/>
      <c r="BQ11" s="994"/>
      <c r="BR11" s="994"/>
      <c r="BS11" s="994"/>
      <c r="BT11" s="994"/>
      <c r="BU11" s="994"/>
      <c r="BV11" s="994"/>
    </row>
    <row r="12" spans="1:74" s="238" customFormat="1" ht="20.25" customHeight="1">
      <c r="A12" s="236"/>
      <c r="B12" s="977"/>
      <c r="C12" s="977"/>
      <c r="D12" s="977"/>
      <c r="E12" s="977"/>
      <c r="F12" s="977"/>
      <c r="G12" s="977"/>
      <c r="H12" s="977"/>
      <c r="I12" s="977"/>
      <c r="J12" s="977"/>
      <c r="K12" s="977"/>
      <c r="L12" s="977"/>
      <c r="M12" s="977"/>
      <c r="N12" s="977"/>
      <c r="O12" s="981"/>
      <c r="P12" s="981"/>
      <c r="Q12" s="981"/>
      <c r="R12" s="981"/>
      <c r="S12" s="981"/>
      <c r="T12" s="981"/>
      <c r="U12" s="981"/>
      <c r="V12" s="981"/>
      <c r="W12" s="981"/>
      <c r="X12" s="981"/>
      <c r="Y12" s="981"/>
      <c r="Z12" s="981"/>
      <c r="AA12" s="981"/>
      <c r="AB12" s="981"/>
      <c r="AC12" s="981"/>
      <c r="AD12" s="981"/>
      <c r="AE12" s="981"/>
      <c r="AF12" s="981"/>
      <c r="AG12" s="981"/>
      <c r="AH12" s="981"/>
      <c r="AI12" s="981"/>
      <c r="AJ12" s="981"/>
      <c r="AL12" s="239"/>
      <c r="AM12" s="236"/>
      <c r="AN12" s="1014"/>
      <c r="AO12" s="1015"/>
      <c r="AP12" s="1016"/>
      <c r="AQ12" s="1008"/>
      <c r="AR12" s="1009"/>
      <c r="AS12" s="1009"/>
      <c r="AT12" s="1009"/>
      <c r="AU12" s="1009"/>
      <c r="AV12" s="1009"/>
      <c r="AW12" s="1009"/>
      <c r="AX12" s="1009"/>
      <c r="AY12" s="1009"/>
      <c r="AZ12" s="1009"/>
      <c r="BA12" s="1010"/>
      <c r="BB12" s="1018"/>
      <c r="BC12" s="1018"/>
      <c r="BD12" s="1018"/>
      <c r="BE12" s="1018"/>
      <c r="BF12" s="1018"/>
      <c r="BG12" s="1018"/>
      <c r="BH12" s="1018"/>
      <c r="BI12" s="1018"/>
      <c r="BJ12" s="1018"/>
      <c r="BK12" s="1018"/>
      <c r="BL12" s="994"/>
      <c r="BM12" s="994"/>
      <c r="BN12" s="994"/>
      <c r="BO12" s="994"/>
      <c r="BP12" s="994"/>
      <c r="BQ12" s="994"/>
      <c r="BR12" s="994"/>
      <c r="BS12" s="994"/>
      <c r="BT12" s="994"/>
      <c r="BU12" s="994"/>
      <c r="BV12" s="994"/>
    </row>
    <row r="13" spans="1:74" s="238" customFormat="1" ht="20.25" customHeight="1">
      <c r="A13" s="236"/>
      <c r="B13" s="240"/>
      <c r="C13" s="240"/>
      <c r="D13" s="240"/>
      <c r="E13" s="240"/>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L13" s="239"/>
      <c r="AM13" s="236"/>
      <c r="AN13" s="995">
        <f>'Pagina 10'!AN37</f>
        <v>0</v>
      </c>
      <c r="AO13" s="996"/>
      <c r="AP13" s="997"/>
      <c r="AQ13" s="1037" t="s">
        <v>10</v>
      </c>
      <c r="AR13" s="1038"/>
      <c r="AS13" s="1040"/>
      <c r="AT13" s="1041"/>
      <c r="AU13" s="1041"/>
      <c r="AV13" s="1041"/>
      <c r="AW13" s="1041"/>
      <c r="AX13" s="1041"/>
      <c r="AY13" s="1001" t="s">
        <v>11</v>
      </c>
      <c r="AZ13" s="1001"/>
      <c r="BA13" s="1002"/>
      <c r="BB13" s="1017"/>
      <c r="BC13" s="1018"/>
      <c r="BD13" s="1018"/>
      <c r="BE13" s="1018"/>
      <c r="BF13" s="1018"/>
      <c r="BG13" s="1018"/>
      <c r="BH13" s="1018"/>
      <c r="BI13" s="1018"/>
      <c r="BJ13" s="1018"/>
      <c r="BK13" s="1018"/>
      <c r="BL13" s="993">
        <f>'Pagina 10'!BQ37</f>
        <v>0</v>
      </c>
      <c r="BM13" s="994"/>
      <c r="BN13" s="994"/>
      <c r="BO13" s="994"/>
      <c r="BP13" s="994"/>
      <c r="BQ13" s="994"/>
      <c r="BR13" s="994"/>
      <c r="BS13" s="994"/>
      <c r="BT13" s="994"/>
      <c r="BU13" s="994"/>
      <c r="BV13" s="994"/>
    </row>
    <row r="14" spans="1:74" s="238" customFormat="1" ht="20.25" customHeight="1">
      <c r="A14" s="229" t="s">
        <v>284</v>
      </c>
      <c r="B14" s="230"/>
      <c r="C14" s="231"/>
      <c r="D14" s="231"/>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9"/>
      <c r="AM14" s="236"/>
      <c r="AN14" s="998"/>
      <c r="AO14" s="999"/>
      <c r="AP14" s="1000"/>
      <c r="AQ14" s="1039"/>
      <c r="AR14" s="1039"/>
      <c r="AS14" s="1042"/>
      <c r="AT14" s="1042"/>
      <c r="AU14" s="1042"/>
      <c r="AV14" s="1042"/>
      <c r="AW14" s="1042"/>
      <c r="AX14" s="1042"/>
      <c r="AY14" s="1003"/>
      <c r="AZ14" s="1003"/>
      <c r="BA14" s="1004"/>
      <c r="BB14" s="1018"/>
      <c r="BC14" s="1018"/>
      <c r="BD14" s="1018"/>
      <c r="BE14" s="1018"/>
      <c r="BF14" s="1018"/>
      <c r="BG14" s="1018"/>
      <c r="BH14" s="1018"/>
      <c r="BI14" s="1018"/>
      <c r="BJ14" s="1018"/>
      <c r="BK14" s="1018"/>
      <c r="BL14" s="994"/>
      <c r="BM14" s="994"/>
      <c r="BN14" s="994"/>
      <c r="BO14" s="994"/>
      <c r="BP14" s="994"/>
      <c r="BQ14" s="994"/>
      <c r="BR14" s="994"/>
      <c r="BS14" s="994"/>
      <c r="BT14" s="994"/>
      <c r="BU14" s="994"/>
      <c r="BV14" s="994"/>
    </row>
    <row r="15" spans="1:74" s="238" customFormat="1" ht="20.25" customHeight="1">
      <c r="A15" s="233"/>
      <c r="B15" s="234"/>
      <c r="C15" s="235"/>
      <c r="D15" s="235"/>
      <c r="E15" s="235"/>
      <c r="F15" s="235"/>
      <c r="G15" s="235"/>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9"/>
      <c r="AM15" s="236"/>
      <c r="AN15" s="976" t="s">
        <v>42</v>
      </c>
      <c r="AO15" s="976"/>
      <c r="AP15" s="977"/>
      <c r="AQ15" s="977"/>
      <c r="AR15" s="977"/>
      <c r="AS15" s="977"/>
      <c r="AT15" s="977"/>
      <c r="AU15" s="977"/>
      <c r="AV15" s="977"/>
      <c r="AW15" s="977"/>
      <c r="AX15" s="977"/>
      <c r="AY15" s="977"/>
      <c r="AZ15" s="977"/>
      <c r="BA15" s="977"/>
      <c r="BB15" s="980">
        <f>SUM(BB7:BK14)</f>
        <v>0</v>
      </c>
      <c r="BC15" s="981"/>
      <c r="BD15" s="981"/>
      <c r="BE15" s="981"/>
      <c r="BF15" s="981"/>
      <c r="BG15" s="981"/>
      <c r="BH15" s="981"/>
      <c r="BI15" s="981"/>
      <c r="BJ15" s="981"/>
      <c r="BK15" s="981"/>
      <c r="BL15" s="980">
        <f>SUM(BL7:BV14)</f>
        <v>0</v>
      </c>
      <c r="BM15" s="981"/>
      <c r="BN15" s="981"/>
      <c r="BO15" s="981"/>
      <c r="BP15" s="981"/>
      <c r="BQ15" s="981"/>
      <c r="BR15" s="981"/>
      <c r="BS15" s="981"/>
      <c r="BT15" s="981"/>
      <c r="BU15" s="981"/>
      <c r="BV15" s="981"/>
    </row>
    <row r="16" spans="1:74" s="238" customFormat="1" ht="20.25" customHeight="1">
      <c r="A16" s="236"/>
      <c r="B16" s="974" t="s">
        <v>100</v>
      </c>
      <c r="C16" s="975"/>
      <c r="D16" s="975"/>
      <c r="E16" s="975"/>
      <c r="F16" s="975"/>
      <c r="G16" s="975"/>
      <c r="H16" s="975"/>
      <c r="I16" s="975"/>
      <c r="J16" s="975"/>
      <c r="K16" s="975"/>
      <c r="L16" s="975"/>
      <c r="M16" s="975"/>
      <c r="N16" s="975"/>
      <c r="O16" s="974" t="s">
        <v>99</v>
      </c>
      <c r="P16" s="975"/>
      <c r="Q16" s="975"/>
      <c r="R16" s="975"/>
      <c r="S16" s="975"/>
      <c r="T16" s="975"/>
      <c r="U16" s="975"/>
      <c r="V16" s="975"/>
      <c r="W16" s="975"/>
      <c r="X16" s="975"/>
      <c r="Y16" s="975"/>
      <c r="Z16" s="974" t="s">
        <v>268</v>
      </c>
      <c r="AA16" s="975"/>
      <c r="AB16" s="975"/>
      <c r="AC16" s="975"/>
      <c r="AD16" s="975"/>
      <c r="AE16" s="975"/>
      <c r="AF16" s="975"/>
      <c r="AG16" s="975"/>
      <c r="AH16" s="975"/>
      <c r="AI16" s="975"/>
      <c r="AJ16" s="975"/>
      <c r="AK16" s="235"/>
      <c r="AL16" s="239"/>
      <c r="AM16" s="236"/>
      <c r="AN16" s="977"/>
      <c r="AO16" s="977"/>
      <c r="AP16" s="977"/>
      <c r="AQ16" s="977"/>
      <c r="AR16" s="977"/>
      <c r="AS16" s="977"/>
      <c r="AT16" s="977"/>
      <c r="AU16" s="977"/>
      <c r="AV16" s="977"/>
      <c r="AW16" s="977"/>
      <c r="AX16" s="977"/>
      <c r="AY16" s="977"/>
      <c r="AZ16" s="977"/>
      <c r="BA16" s="977"/>
      <c r="BB16" s="981"/>
      <c r="BC16" s="981"/>
      <c r="BD16" s="981"/>
      <c r="BE16" s="981"/>
      <c r="BF16" s="981"/>
      <c r="BG16" s="981"/>
      <c r="BH16" s="981"/>
      <c r="BI16" s="981"/>
      <c r="BJ16" s="981"/>
      <c r="BK16" s="981"/>
      <c r="BL16" s="981"/>
      <c r="BM16" s="981"/>
      <c r="BN16" s="981"/>
      <c r="BO16" s="981"/>
      <c r="BP16" s="981"/>
      <c r="BQ16" s="981"/>
      <c r="BR16" s="981"/>
      <c r="BS16" s="981"/>
      <c r="BT16" s="981"/>
      <c r="BU16" s="981"/>
      <c r="BV16" s="981"/>
    </row>
    <row r="17" spans="1:74" s="238" customFormat="1" ht="20.25" customHeight="1">
      <c r="A17" s="236"/>
      <c r="B17" s="975"/>
      <c r="C17" s="975"/>
      <c r="D17" s="975"/>
      <c r="E17" s="975"/>
      <c r="F17" s="975"/>
      <c r="G17" s="975"/>
      <c r="H17" s="975"/>
      <c r="I17" s="975"/>
      <c r="J17" s="975"/>
      <c r="K17" s="975"/>
      <c r="L17" s="975"/>
      <c r="M17" s="975"/>
      <c r="N17" s="975"/>
      <c r="O17" s="975"/>
      <c r="P17" s="975"/>
      <c r="Q17" s="975"/>
      <c r="R17" s="975"/>
      <c r="S17" s="975"/>
      <c r="T17" s="975"/>
      <c r="U17" s="975"/>
      <c r="V17" s="975"/>
      <c r="W17" s="975"/>
      <c r="X17" s="975"/>
      <c r="Y17" s="975"/>
      <c r="Z17" s="975"/>
      <c r="AA17" s="975"/>
      <c r="AB17" s="975"/>
      <c r="AC17" s="975"/>
      <c r="AD17" s="975"/>
      <c r="AE17" s="975"/>
      <c r="AF17" s="975"/>
      <c r="AG17" s="975"/>
      <c r="AH17" s="975"/>
      <c r="AI17" s="975"/>
      <c r="AJ17" s="975"/>
      <c r="AL17" s="239"/>
      <c r="AM17" s="236"/>
      <c r="AN17" s="240"/>
      <c r="AO17" s="240"/>
      <c r="AP17" s="240"/>
      <c r="AQ17" s="240"/>
      <c r="AR17" s="240"/>
      <c r="AS17" s="240"/>
      <c r="AT17" s="240"/>
      <c r="AU17" s="240"/>
      <c r="AV17" s="240"/>
      <c r="AW17" s="240"/>
      <c r="AX17" s="240"/>
      <c r="AY17" s="240"/>
      <c r="AZ17" s="240"/>
      <c r="BA17" s="240"/>
      <c r="BB17" s="240"/>
      <c r="BC17" s="240"/>
      <c r="BD17" s="240"/>
      <c r="BE17" s="240"/>
      <c r="BF17" s="240"/>
      <c r="BG17" s="240"/>
      <c r="BH17" s="240"/>
      <c r="BI17" s="240"/>
      <c r="BJ17" s="240"/>
      <c r="BK17" s="240"/>
      <c r="BL17" s="240"/>
      <c r="BM17" s="240"/>
      <c r="BN17" s="240"/>
      <c r="BO17" s="240"/>
      <c r="BP17" s="240"/>
      <c r="BQ17" s="240"/>
      <c r="BR17" s="240"/>
      <c r="BS17" s="240"/>
      <c r="BT17" s="240"/>
      <c r="BU17" s="240"/>
      <c r="BV17" s="240"/>
    </row>
    <row r="18" spans="1:75" s="238" customFormat="1" ht="20.25" customHeight="1">
      <c r="A18" s="236"/>
      <c r="B18" s="974" t="s">
        <v>101</v>
      </c>
      <c r="C18" s="975"/>
      <c r="D18" s="975"/>
      <c r="E18" s="975"/>
      <c r="F18" s="975"/>
      <c r="G18" s="975"/>
      <c r="H18" s="975"/>
      <c r="I18" s="975"/>
      <c r="J18" s="975"/>
      <c r="K18" s="975"/>
      <c r="L18" s="975"/>
      <c r="M18" s="975"/>
      <c r="N18" s="975"/>
      <c r="O18" s="991">
        <f>'Pagina 2'!BQ30</f>
        <v>0</v>
      </c>
      <c r="P18" s="992"/>
      <c r="Q18" s="992"/>
      <c r="R18" s="992"/>
      <c r="S18" s="992"/>
      <c r="T18" s="992"/>
      <c r="U18" s="992"/>
      <c r="V18" s="992"/>
      <c r="W18" s="992"/>
      <c r="X18" s="992"/>
      <c r="Y18" s="992"/>
      <c r="Z18" s="991">
        <f>'Pagina 9'!AO44</f>
        <v>0</v>
      </c>
      <c r="AA18" s="992"/>
      <c r="AB18" s="992"/>
      <c r="AC18" s="992"/>
      <c r="AD18" s="992"/>
      <c r="AE18" s="992"/>
      <c r="AF18" s="992"/>
      <c r="AG18" s="992"/>
      <c r="AH18" s="992"/>
      <c r="AI18" s="992"/>
      <c r="AJ18" s="992"/>
      <c r="AL18" s="239"/>
      <c r="AM18" s="229" t="s">
        <v>288</v>
      </c>
      <c r="AN18" s="230"/>
      <c r="AO18" s="230"/>
      <c r="AP18" s="231"/>
      <c r="AQ18" s="231"/>
      <c r="AR18" s="231"/>
      <c r="AS18" s="231"/>
      <c r="AT18" s="231"/>
      <c r="AU18" s="231"/>
      <c r="AV18" s="231"/>
      <c r="AW18" s="231"/>
      <c r="AX18" s="231"/>
      <c r="AY18" s="231"/>
      <c r="AZ18" s="231"/>
      <c r="BA18" s="231"/>
      <c r="BB18" s="231"/>
      <c r="BC18" s="231"/>
      <c r="BD18" s="231"/>
      <c r="BE18" s="231"/>
      <c r="BF18" s="231"/>
      <c r="BG18" s="231"/>
      <c r="BH18" s="231"/>
      <c r="BI18" s="231"/>
      <c r="BJ18" s="231"/>
      <c r="BK18" s="231"/>
      <c r="BL18" s="231"/>
      <c r="BM18" s="231"/>
      <c r="BN18" s="231"/>
      <c r="BO18" s="231"/>
      <c r="BP18" s="231"/>
      <c r="BQ18" s="231"/>
      <c r="BR18" s="231"/>
      <c r="BS18" s="231"/>
      <c r="BT18" s="231"/>
      <c r="BU18" s="231"/>
      <c r="BV18" s="231"/>
      <c r="BW18" s="231"/>
    </row>
    <row r="19" spans="1:75" s="238" customFormat="1" ht="20.25" customHeight="1">
      <c r="A19" s="236"/>
      <c r="B19" s="975"/>
      <c r="C19" s="975"/>
      <c r="D19" s="975"/>
      <c r="E19" s="975"/>
      <c r="F19" s="975"/>
      <c r="G19" s="975"/>
      <c r="H19" s="975"/>
      <c r="I19" s="975"/>
      <c r="J19" s="975"/>
      <c r="K19" s="975"/>
      <c r="L19" s="975"/>
      <c r="M19" s="975"/>
      <c r="N19" s="975"/>
      <c r="O19" s="992"/>
      <c r="P19" s="992"/>
      <c r="Q19" s="992"/>
      <c r="R19" s="992"/>
      <c r="S19" s="992"/>
      <c r="T19" s="992"/>
      <c r="U19" s="992"/>
      <c r="V19" s="992"/>
      <c r="W19" s="992"/>
      <c r="X19" s="992"/>
      <c r="Y19" s="992"/>
      <c r="Z19" s="992"/>
      <c r="AA19" s="992"/>
      <c r="AB19" s="992"/>
      <c r="AC19" s="992"/>
      <c r="AD19" s="992"/>
      <c r="AE19" s="992"/>
      <c r="AF19" s="992"/>
      <c r="AG19" s="992"/>
      <c r="AH19" s="992"/>
      <c r="AI19" s="992"/>
      <c r="AJ19" s="992"/>
      <c r="AL19" s="239"/>
      <c r="AM19" s="233"/>
      <c r="AN19" s="234"/>
      <c r="AO19" s="234"/>
      <c r="AP19" s="235"/>
      <c r="AQ19" s="235"/>
      <c r="AR19" s="235"/>
      <c r="AS19" s="235"/>
      <c r="AT19" s="235"/>
      <c r="AU19" s="235"/>
      <c r="AV19" s="235"/>
      <c r="AW19" s="235"/>
      <c r="AX19" s="235"/>
      <c r="AY19" s="235"/>
      <c r="AZ19" s="235"/>
      <c r="BA19" s="235"/>
      <c r="BB19" s="235"/>
      <c r="BC19" s="235"/>
      <c r="BD19" s="235"/>
      <c r="BE19" s="235"/>
      <c r="BF19" s="235"/>
      <c r="BG19" s="235"/>
      <c r="BH19" s="235"/>
      <c r="BI19" s="235"/>
      <c r="BJ19" s="235"/>
      <c r="BK19" s="235"/>
      <c r="BL19" s="235"/>
      <c r="BM19" s="235"/>
      <c r="BN19" s="235"/>
      <c r="BO19" s="235"/>
      <c r="BP19" s="235"/>
      <c r="BQ19" s="235"/>
      <c r="BR19" s="235"/>
      <c r="BS19" s="235"/>
      <c r="BT19" s="235"/>
      <c r="BU19" s="235"/>
      <c r="BV19" s="235"/>
      <c r="BW19" s="235"/>
    </row>
    <row r="20" spans="1:75" s="238" customFormat="1" ht="20.25" customHeight="1">
      <c r="A20" s="236"/>
      <c r="B20" s="974" t="s">
        <v>403</v>
      </c>
      <c r="C20" s="975"/>
      <c r="D20" s="975"/>
      <c r="E20" s="975"/>
      <c r="F20" s="975"/>
      <c r="G20" s="975"/>
      <c r="H20" s="975"/>
      <c r="I20" s="975"/>
      <c r="J20" s="975"/>
      <c r="K20" s="975"/>
      <c r="L20" s="975"/>
      <c r="M20" s="975"/>
      <c r="N20" s="975"/>
      <c r="O20" s="991">
        <f>'Pagina 2'!BQ43</f>
        <v>0</v>
      </c>
      <c r="P20" s="992"/>
      <c r="Q20" s="992"/>
      <c r="R20" s="992"/>
      <c r="S20" s="992"/>
      <c r="T20" s="992"/>
      <c r="U20" s="992"/>
      <c r="V20" s="992"/>
      <c r="W20" s="992"/>
      <c r="X20" s="992"/>
      <c r="Y20" s="992"/>
      <c r="Z20" s="991">
        <f>'Pagina 9'!AZ44</f>
        <v>0</v>
      </c>
      <c r="AA20" s="992"/>
      <c r="AB20" s="992"/>
      <c r="AC20" s="992"/>
      <c r="AD20" s="992"/>
      <c r="AE20" s="992"/>
      <c r="AF20" s="992"/>
      <c r="AG20" s="992"/>
      <c r="AH20" s="992"/>
      <c r="AI20" s="992"/>
      <c r="AJ20" s="992"/>
      <c r="AL20" s="239"/>
      <c r="AM20" s="236"/>
      <c r="AN20" s="974" t="s">
        <v>323</v>
      </c>
      <c r="AO20" s="974"/>
      <c r="AP20" s="975"/>
      <c r="AQ20" s="975"/>
      <c r="AR20" s="975"/>
      <c r="AS20" s="975"/>
      <c r="AT20" s="975"/>
      <c r="AU20" s="975"/>
      <c r="AV20" s="975"/>
      <c r="AW20" s="975"/>
      <c r="AX20" s="975"/>
      <c r="AY20" s="975"/>
      <c r="AZ20" s="975"/>
      <c r="BA20" s="975"/>
      <c r="BB20" s="974" t="s">
        <v>99</v>
      </c>
      <c r="BC20" s="975"/>
      <c r="BD20" s="975"/>
      <c r="BE20" s="975"/>
      <c r="BF20" s="975"/>
      <c r="BG20" s="975"/>
      <c r="BH20" s="975"/>
      <c r="BI20" s="975"/>
      <c r="BJ20" s="975"/>
      <c r="BK20" s="975"/>
      <c r="BL20" s="974" t="s">
        <v>268</v>
      </c>
      <c r="BM20" s="975"/>
      <c r="BN20" s="975"/>
      <c r="BO20" s="975"/>
      <c r="BP20" s="975"/>
      <c r="BQ20" s="975"/>
      <c r="BR20" s="975"/>
      <c r="BS20" s="975"/>
      <c r="BT20" s="975"/>
      <c r="BU20" s="975"/>
      <c r="BV20" s="975"/>
      <c r="BW20" s="235"/>
    </row>
    <row r="21" spans="1:74" s="238" customFormat="1" ht="20.25" customHeight="1">
      <c r="A21" s="236"/>
      <c r="B21" s="975"/>
      <c r="C21" s="975"/>
      <c r="D21" s="975"/>
      <c r="E21" s="975"/>
      <c r="F21" s="975"/>
      <c r="G21" s="975"/>
      <c r="H21" s="975"/>
      <c r="I21" s="975"/>
      <c r="J21" s="975"/>
      <c r="K21" s="975"/>
      <c r="L21" s="975"/>
      <c r="M21" s="975"/>
      <c r="N21" s="975"/>
      <c r="O21" s="992"/>
      <c r="P21" s="992"/>
      <c r="Q21" s="992"/>
      <c r="R21" s="992"/>
      <c r="S21" s="992"/>
      <c r="T21" s="992"/>
      <c r="U21" s="992"/>
      <c r="V21" s="992"/>
      <c r="W21" s="992"/>
      <c r="X21" s="992"/>
      <c r="Y21" s="992"/>
      <c r="Z21" s="992"/>
      <c r="AA21" s="992"/>
      <c r="AB21" s="992"/>
      <c r="AC21" s="992"/>
      <c r="AD21" s="992"/>
      <c r="AE21" s="992"/>
      <c r="AF21" s="992"/>
      <c r="AG21" s="992"/>
      <c r="AH21" s="992"/>
      <c r="AI21" s="992"/>
      <c r="AJ21" s="992"/>
      <c r="AL21" s="239"/>
      <c r="AM21" s="236"/>
      <c r="AN21" s="975"/>
      <c r="AO21" s="975"/>
      <c r="AP21" s="975"/>
      <c r="AQ21" s="975"/>
      <c r="AR21" s="975"/>
      <c r="AS21" s="975"/>
      <c r="AT21" s="975"/>
      <c r="AU21" s="975"/>
      <c r="AV21" s="975"/>
      <c r="AW21" s="975"/>
      <c r="AX21" s="975"/>
      <c r="AY21" s="975"/>
      <c r="AZ21" s="975"/>
      <c r="BA21" s="975"/>
      <c r="BB21" s="975"/>
      <c r="BC21" s="975"/>
      <c r="BD21" s="975"/>
      <c r="BE21" s="975"/>
      <c r="BF21" s="975"/>
      <c r="BG21" s="975"/>
      <c r="BH21" s="975"/>
      <c r="BI21" s="975"/>
      <c r="BJ21" s="975"/>
      <c r="BK21" s="975"/>
      <c r="BL21" s="975"/>
      <c r="BM21" s="975"/>
      <c r="BN21" s="975"/>
      <c r="BO21" s="975"/>
      <c r="BP21" s="975"/>
      <c r="BQ21" s="975"/>
      <c r="BR21" s="975"/>
      <c r="BS21" s="975"/>
      <c r="BT21" s="975"/>
      <c r="BU21" s="975"/>
      <c r="BV21" s="975"/>
    </row>
    <row r="22" spans="1:74" s="238" customFormat="1" ht="20.25" customHeight="1">
      <c r="A22" s="236"/>
      <c r="B22" s="976" t="s">
        <v>56</v>
      </c>
      <c r="C22" s="977"/>
      <c r="D22" s="977"/>
      <c r="E22" s="977"/>
      <c r="F22" s="977"/>
      <c r="G22" s="977"/>
      <c r="H22" s="977"/>
      <c r="I22" s="977"/>
      <c r="J22" s="977"/>
      <c r="K22" s="977"/>
      <c r="L22" s="977"/>
      <c r="M22" s="977"/>
      <c r="N22" s="977"/>
      <c r="O22" s="978">
        <f>SUM(O18:Y21)</f>
        <v>0</v>
      </c>
      <c r="P22" s="979"/>
      <c r="Q22" s="979"/>
      <c r="R22" s="979"/>
      <c r="S22" s="979"/>
      <c r="T22" s="979"/>
      <c r="U22" s="979"/>
      <c r="V22" s="979"/>
      <c r="W22" s="979"/>
      <c r="X22" s="979"/>
      <c r="Y22" s="979"/>
      <c r="Z22" s="978">
        <f>SUM(Z18:AJ21)</f>
        <v>0</v>
      </c>
      <c r="AA22" s="979"/>
      <c r="AB22" s="979"/>
      <c r="AC22" s="979"/>
      <c r="AD22" s="979"/>
      <c r="AE22" s="979"/>
      <c r="AF22" s="979"/>
      <c r="AG22" s="979"/>
      <c r="AH22" s="979"/>
      <c r="AI22" s="979"/>
      <c r="AJ22" s="979"/>
      <c r="AL22" s="239"/>
      <c r="AM22" s="236"/>
      <c r="AN22" s="974" t="s">
        <v>294</v>
      </c>
      <c r="AO22" s="974"/>
      <c r="AP22" s="975"/>
      <c r="AQ22" s="975"/>
      <c r="AR22" s="975"/>
      <c r="AS22" s="975"/>
      <c r="AT22" s="975"/>
      <c r="AU22" s="975"/>
      <c r="AV22" s="975"/>
      <c r="AW22" s="975"/>
      <c r="AX22" s="975"/>
      <c r="AY22" s="975"/>
      <c r="AZ22" s="975"/>
      <c r="BA22" s="975"/>
      <c r="BB22" s="1047"/>
      <c r="BC22" s="1048"/>
      <c r="BD22" s="1048"/>
      <c r="BE22" s="1048"/>
      <c r="BF22" s="1048"/>
      <c r="BG22" s="1048"/>
      <c r="BH22" s="1048"/>
      <c r="BI22" s="1048"/>
      <c r="BJ22" s="1048"/>
      <c r="BK22" s="1048"/>
      <c r="BL22" s="1043">
        <f>'Pagina 10'!BE53</f>
        <v>0</v>
      </c>
      <c r="BM22" s="1044"/>
      <c r="BN22" s="1044"/>
      <c r="BO22" s="1044"/>
      <c r="BP22" s="1044"/>
      <c r="BQ22" s="1044"/>
      <c r="BR22" s="1044"/>
      <c r="BS22" s="1044"/>
      <c r="BT22" s="1044"/>
      <c r="BU22" s="1044"/>
      <c r="BV22" s="1044"/>
    </row>
    <row r="23" spans="1:74" s="238" customFormat="1" ht="20.25" customHeight="1">
      <c r="A23" s="236"/>
      <c r="B23" s="977"/>
      <c r="C23" s="977"/>
      <c r="D23" s="977"/>
      <c r="E23" s="977"/>
      <c r="F23" s="977"/>
      <c r="G23" s="977"/>
      <c r="H23" s="977"/>
      <c r="I23" s="977"/>
      <c r="J23" s="977"/>
      <c r="K23" s="977"/>
      <c r="L23" s="977"/>
      <c r="M23" s="977"/>
      <c r="N23" s="977"/>
      <c r="O23" s="979"/>
      <c r="P23" s="979"/>
      <c r="Q23" s="979"/>
      <c r="R23" s="979"/>
      <c r="S23" s="979"/>
      <c r="T23" s="979"/>
      <c r="U23" s="979"/>
      <c r="V23" s="979"/>
      <c r="W23" s="979"/>
      <c r="X23" s="979"/>
      <c r="Y23" s="979"/>
      <c r="Z23" s="979"/>
      <c r="AA23" s="979"/>
      <c r="AB23" s="979"/>
      <c r="AC23" s="979"/>
      <c r="AD23" s="979"/>
      <c r="AE23" s="979"/>
      <c r="AF23" s="979"/>
      <c r="AG23" s="979"/>
      <c r="AH23" s="979"/>
      <c r="AI23" s="979"/>
      <c r="AJ23" s="979"/>
      <c r="AL23" s="237"/>
      <c r="AM23" s="236"/>
      <c r="AN23" s="975"/>
      <c r="AO23" s="975"/>
      <c r="AP23" s="975"/>
      <c r="AQ23" s="975"/>
      <c r="AR23" s="975"/>
      <c r="AS23" s="975"/>
      <c r="AT23" s="975"/>
      <c r="AU23" s="975"/>
      <c r="AV23" s="975"/>
      <c r="AW23" s="975"/>
      <c r="AX23" s="975"/>
      <c r="AY23" s="975"/>
      <c r="AZ23" s="975"/>
      <c r="BA23" s="975"/>
      <c r="BB23" s="1048"/>
      <c r="BC23" s="1048"/>
      <c r="BD23" s="1048"/>
      <c r="BE23" s="1048"/>
      <c r="BF23" s="1048"/>
      <c r="BG23" s="1048"/>
      <c r="BH23" s="1048"/>
      <c r="BI23" s="1048"/>
      <c r="BJ23" s="1048"/>
      <c r="BK23" s="1048"/>
      <c r="BL23" s="1044"/>
      <c r="BM23" s="1044"/>
      <c r="BN23" s="1044"/>
      <c r="BO23" s="1044"/>
      <c r="BP23" s="1044"/>
      <c r="BQ23" s="1044"/>
      <c r="BR23" s="1044"/>
      <c r="BS23" s="1044"/>
      <c r="BT23" s="1044"/>
      <c r="BU23" s="1044"/>
      <c r="BV23" s="1044"/>
    </row>
    <row r="24" spans="1:74" s="238" customFormat="1" ht="20.25" customHeight="1">
      <c r="A24" s="236"/>
      <c r="B24" s="236"/>
      <c r="C24" s="236"/>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41"/>
      <c r="AL24" s="239"/>
      <c r="AM24" s="236"/>
      <c r="AN24" s="974" t="s">
        <v>295</v>
      </c>
      <c r="AO24" s="974"/>
      <c r="AP24" s="975"/>
      <c r="AQ24" s="975"/>
      <c r="AR24" s="975"/>
      <c r="AS24" s="975"/>
      <c r="AT24" s="975"/>
      <c r="AU24" s="975"/>
      <c r="AV24" s="975"/>
      <c r="AW24" s="975"/>
      <c r="AX24" s="975"/>
      <c r="AY24" s="975"/>
      <c r="AZ24" s="975"/>
      <c r="BA24" s="975"/>
      <c r="BB24" s="1047"/>
      <c r="BC24" s="1048"/>
      <c r="BD24" s="1048"/>
      <c r="BE24" s="1048"/>
      <c r="BF24" s="1048"/>
      <c r="BG24" s="1048"/>
      <c r="BH24" s="1048"/>
      <c r="BI24" s="1048"/>
      <c r="BJ24" s="1048"/>
      <c r="BK24" s="1048"/>
      <c r="BL24" s="1043">
        <f>'Pagina 10'!BH53</f>
        <v>0</v>
      </c>
      <c r="BM24" s="1044"/>
      <c r="BN24" s="1044"/>
      <c r="BO24" s="1044"/>
      <c r="BP24" s="1044"/>
      <c r="BQ24" s="1044"/>
      <c r="BR24" s="1044"/>
      <c r="BS24" s="1044"/>
      <c r="BT24" s="1044"/>
      <c r="BU24" s="1044"/>
      <c r="BV24" s="1044"/>
    </row>
    <row r="25" spans="1:74" s="238" customFormat="1" ht="20.25" customHeight="1">
      <c r="A25" s="229" t="s">
        <v>285</v>
      </c>
      <c r="B25" s="230"/>
      <c r="C25" s="231"/>
      <c r="D25" s="231"/>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9"/>
      <c r="AM25" s="236"/>
      <c r="AN25" s="975"/>
      <c r="AO25" s="975"/>
      <c r="AP25" s="975"/>
      <c r="AQ25" s="975"/>
      <c r="AR25" s="975"/>
      <c r="AS25" s="975"/>
      <c r="AT25" s="975"/>
      <c r="AU25" s="975"/>
      <c r="AV25" s="975"/>
      <c r="AW25" s="975"/>
      <c r="AX25" s="975"/>
      <c r="AY25" s="975"/>
      <c r="AZ25" s="975"/>
      <c r="BA25" s="975"/>
      <c r="BB25" s="1048"/>
      <c r="BC25" s="1048"/>
      <c r="BD25" s="1048"/>
      <c r="BE25" s="1048"/>
      <c r="BF25" s="1048"/>
      <c r="BG25" s="1048"/>
      <c r="BH25" s="1048"/>
      <c r="BI25" s="1048"/>
      <c r="BJ25" s="1048"/>
      <c r="BK25" s="1048"/>
      <c r="BL25" s="1044"/>
      <c r="BM25" s="1044"/>
      <c r="BN25" s="1044"/>
      <c r="BO25" s="1044"/>
      <c r="BP25" s="1044"/>
      <c r="BQ25" s="1044"/>
      <c r="BR25" s="1044"/>
      <c r="BS25" s="1044"/>
      <c r="BT25" s="1044"/>
      <c r="BU25" s="1044"/>
      <c r="BV25" s="1044"/>
    </row>
    <row r="26" spans="1:74" s="238" customFormat="1" ht="20.25" customHeight="1">
      <c r="A26" s="233"/>
      <c r="B26" s="234"/>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41"/>
      <c r="AL26" s="239"/>
      <c r="AM26" s="236"/>
      <c r="AN26" s="976" t="s">
        <v>42</v>
      </c>
      <c r="AO26" s="976"/>
      <c r="AP26" s="977"/>
      <c r="AQ26" s="977"/>
      <c r="AR26" s="977"/>
      <c r="AS26" s="977"/>
      <c r="AT26" s="977"/>
      <c r="AU26" s="977"/>
      <c r="AV26" s="977"/>
      <c r="AW26" s="977"/>
      <c r="AX26" s="977"/>
      <c r="AY26" s="977"/>
      <c r="AZ26" s="977"/>
      <c r="BA26" s="977"/>
      <c r="BB26" s="1045">
        <f>SUM(BB22:BK25)</f>
        <v>0</v>
      </c>
      <c r="BC26" s="1046"/>
      <c r="BD26" s="1046"/>
      <c r="BE26" s="1046"/>
      <c r="BF26" s="1046"/>
      <c r="BG26" s="1046"/>
      <c r="BH26" s="1046"/>
      <c r="BI26" s="1046"/>
      <c r="BJ26" s="1046"/>
      <c r="BK26" s="1046"/>
      <c r="BL26" s="1045">
        <f>SUM(BL22:BV25)</f>
        <v>0</v>
      </c>
      <c r="BM26" s="1046"/>
      <c r="BN26" s="1046"/>
      <c r="BO26" s="1046"/>
      <c r="BP26" s="1046"/>
      <c r="BQ26" s="1046"/>
      <c r="BR26" s="1046"/>
      <c r="BS26" s="1046"/>
      <c r="BT26" s="1046"/>
      <c r="BU26" s="1046"/>
      <c r="BV26" s="1046"/>
    </row>
    <row r="27" spans="1:75" s="235" customFormat="1" ht="20.25" customHeight="1">
      <c r="A27" s="236"/>
      <c r="B27" s="974" t="s">
        <v>102</v>
      </c>
      <c r="C27" s="975"/>
      <c r="D27" s="975"/>
      <c r="E27" s="975"/>
      <c r="F27" s="975"/>
      <c r="G27" s="975"/>
      <c r="H27" s="975"/>
      <c r="I27" s="975"/>
      <c r="J27" s="975"/>
      <c r="K27" s="975"/>
      <c r="L27" s="975"/>
      <c r="M27" s="975"/>
      <c r="N27" s="975"/>
      <c r="O27" s="974" t="s">
        <v>269</v>
      </c>
      <c r="P27" s="975"/>
      <c r="Q27" s="975"/>
      <c r="R27" s="975"/>
      <c r="S27" s="975"/>
      <c r="T27" s="975"/>
      <c r="U27" s="975"/>
      <c r="V27" s="975"/>
      <c r="W27" s="975"/>
      <c r="X27" s="975"/>
      <c r="Y27" s="975"/>
      <c r="Z27" s="974" t="s">
        <v>270</v>
      </c>
      <c r="AA27" s="975"/>
      <c r="AB27" s="975"/>
      <c r="AC27" s="975"/>
      <c r="AD27" s="975"/>
      <c r="AE27" s="975"/>
      <c r="AF27" s="975"/>
      <c r="AG27" s="975"/>
      <c r="AH27" s="975"/>
      <c r="AI27" s="975"/>
      <c r="AJ27" s="975"/>
      <c r="AK27" s="241"/>
      <c r="AL27" s="239"/>
      <c r="AM27" s="236"/>
      <c r="AN27" s="977"/>
      <c r="AO27" s="977"/>
      <c r="AP27" s="977"/>
      <c r="AQ27" s="977"/>
      <c r="AR27" s="977"/>
      <c r="AS27" s="977"/>
      <c r="AT27" s="977"/>
      <c r="AU27" s="977"/>
      <c r="AV27" s="977"/>
      <c r="AW27" s="977"/>
      <c r="AX27" s="977"/>
      <c r="AY27" s="977"/>
      <c r="AZ27" s="977"/>
      <c r="BA27" s="977"/>
      <c r="BB27" s="1046"/>
      <c r="BC27" s="1046"/>
      <c r="BD27" s="1046"/>
      <c r="BE27" s="1046"/>
      <c r="BF27" s="1046"/>
      <c r="BG27" s="1046"/>
      <c r="BH27" s="1046"/>
      <c r="BI27" s="1046"/>
      <c r="BJ27" s="1046"/>
      <c r="BK27" s="1046"/>
      <c r="BL27" s="1046"/>
      <c r="BM27" s="1046"/>
      <c r="BN27" s="1046"/>
      <c r="BO27" s="1046"/>
      <c r="BP27" s="1046"/>
      <c r="BQ27" s="1046"/>
      <c r="BR27" s="1046"/>
      <c r="BS27" s="1046"/>
      <c r="BT27" s="1046"/>
      <c r="BU27" s="1046"/>
      <c r="BV27" s="1046"/>
      <c r="BW27" s="238"/>
    </row>
    <row r="28" spans="1:75" s="238" customFormat="1" ht="19.5" customHeight="1">
      <c r="A28" s="236"/>
      <c r="B28" s="1049"/>
      <c r="C28" s="1049"/>
      <c r="D28" s="1049"/>
      <c r="E28" s="1049"/>
      <c r="F28" s="1049"/>
      <c r="G28" s="1049"/>
      <c r="H28" s="1049"/>
      <c r="I28" s="1049"/>
      <c r="J28" s="1049"/>
      <c r="K28" s="1049"/>
      <c r="L28" s="1049"/>
      <c r="M28" s="1049"/>
      <c r="N28" s="1049"/>
      <c r="O28" s="975"/>
      <c r="P28" s="975"/>
      <c r="Q28" s="975"/>
      <c r="R28" s="975"/>
      <c r="S28" s="975"/>
      <c r="T28" s="975"/>
      <c r="U28" s="975"/>
      <c r="V28" s="975"/>
      <c r="W28" s="975"/>
      <c r="X28" s="975"/>
      <c r="Y28" s="975"/>
      <c r="Z28" s="975"/>
      <c r="AA28" s="975"/>
      <c r="AB28" s="975"/>
      <c r="AC28" s="975"/>
      <c r="AD28" s="975"/>
      <c r="AE28" s="975"/>
      <c r="AF28" s="975"/>
      <c r="AG28" s="975"/>
      <c r="AH28" s="975"/>
      <c r="AI28" s="975"/>
      <c r="AJ28" s="975"/>
      <c r="AK28" s="241"/>
      <c r="AL28" s="239"/>
      <c r="AM28" s="236"/>
      <c r="AN28" s="974" t="s">
        <v>400</v>
      </c>
      <c r="AO28" s="974"/>
      <c r="AP28" s="975"/>
      <c r="AQ28" s="975"/>
      <c r="AR28" s="975"/>
      <c r="AS28" s="975"/>
      <c r="AT28" s="975"/>
      <c r="AU28" s="975"/>
      <c r="AV28" s="975"/>
      <c r="AW28" s="975"/>
      <c r="AX28" s="975"/>
      <c r="AY28" s="975"/>
      <c r="AZ28" s="975"/>
      <c r="BA28" s="975"/>
      <c r="BB28" s="1047"/>
      <c r="BC28" s="1048"/>
      <c r="BD28" s="1048"/>
      <c r="BE28" s="1048"/>
      <c r="BF28" s="1048"/>
      <c r="BG28" s="1048"/>
      <c r="BH28" s="1048"/>
      <c r="BI28" s="1048"/>
      <c r="BJ28" s="1048"/>
      <c r="BK28" s="1048"/>
      <c r="BL28" s="1043">
        <f>'Pagina 10'!BK53</f>
        <v>0</v>
      </c>
      <c r="BM28" s="1044"/>
      <c r="BN28" s="1044"/>
      <c r="BO28" s="1044"/>
      <c r="BP28" s="1044"/>
      <c r="BQ28" s="1044"/>
      <c r="BR28" s="1044"/>
      <c r="BS28" s="1044"/>
      <c r="BT28" s="1044"/>
      <c r="BU28" s="1044"/>
      <c r="BV28" s="1044"/>
      <c r="BW28" s="241"/>
    </row>
    <row r="29" spans="1:75" s="238" customFormat="1" ht="20.25" customHeight="1">
      <c r="A29" s="236"/>
      <c r="B29" s="985" t="s">
        <v>58</v>
      </c>
      <c r="C29" s="986"/>
      <c r="D29" s="982">
        <f>'Pagina 10'!D7</f>
        <v>0</v>
      </c>
      <c r="E29" s="983"/>
      <c r="F29" s="983"/>
      <c r="G29" s="983"/>
      <c r="H29" s="983"/>
      <c r="I29" s="983"/>
      <c r="J29" s="983"/>
      <c r="K29" s="983"/>
      <c r="L29" s="983"/>
      <c r="M29" s="983"/>
      <c r="N29" s="984"/>
      <c r="O29" s="987">
        <f>'Pagina 3'!Q6</f>
        <v>0</v>
      </c>
      <c r="P29" s="988"/>
      <c r="Q29" s="988"/>
      <c r="R29" s="988"/>
      <c r="S29" s="988"/>
      <c r="T29" s="988"/>
      <c r="U29" s="988"/>
      <c r="V29" s="988"/>
      <c r="W29" s="988"/>
      <c r="X29" s="988"/>
      <c r="Y29" s="989"/>
      <c r="Z29" s="990">
        <f>'Pagina 10'!P7</f>
        <v>0</v>
      </c>
      <c r="AA29" s="988"/>
      <c r="AB29" s="988"/>
      <c r="AC29" s="988"/>
      <c r="AD29" s="988"/>
      <c r="AE29" s="988"/>
      <c r="AF29" s="988"/>
      <c r="AG29" s="988"/>
      <c r="AH29" s="988"/>
      <c r="AI29" s="988"/>
      <c r="AJ29" s="989"/>
      <c r="AK29" s="235"/>
      <c r="AL29" s="239"/>
      <c r="AM29" s="236"/>
      <c r="AN29" s="975"/>
      <c r="AO29" s="975"/>
      <c r="AP29" s="975"/>
      <c r="AQ29" s="975"/>
      <c r="AR29" s="975"/>
      <c r="AS29" s="975"/>
      <c r="AT29" s="975"/>
      <c r="AU29" s="975"/>
      <c r="AV29" s="975"/>
      <c r="AW29" s="975"/>
      <c r="AX29" s="975"/>
      <c r="AY29" s="975"/>
      <c r="AZ29" s="975"/>
      <c r="BA29" s="975"/>
      <c r="BB29" s="1048"/>
      <c r="BC29" s="1048"/>
      <c r="BD29" s="1048"/>
      <c r="BE29" s="1048"/>
      <c r="BF29" s="1048"/>
      <c r="BG29" s="1048"/>
      <c r="BH29" s="1048"/>
      <c r="BI29" s="1048"/>
      <c r="BJ29" s="1048"/>
      <c r="BK29" s="1048"/>
      <c r="BL29" s="1044"/>
      <c r="BM29" s="1044"/>
      <c r="BN29" s="1044"/>
      <c r="BO29" s="1044"/>
      <c r="BP29" s="1044"/>
      <c r="BQ29" s="1044"/>
      <c r="BR29" s="1044"/>
      <c r="BS29" s="1044"/>
      <c r="BT29" s="1044"/>
      <c r="BU29" s="1044"/>
      <c r="BV29" s="1044"/>
      <c r="BW29" s="242"/>
    </row>
    <row r="30" spans="1:74" s="238" customFormat="1" ht="20.25" customHeight="1">
      <c r="A30" s="236"/>
      <c r="B30" s="985" t="s">
        <v>59</v>
      </c>
      <c r="C30" s="986"/>
      <c r="D30" s="982">
        <f>'Pagina 10'!D9</f>
        <v>0</v>
      </c>
      <c r="E30" s="983"/>
      <c r="F30" s="983"/>
      <c r="G30" s="983"/>
      <c r="H30" s="983"/>
      <c r="I30" s="983"/>
      <c r="J30" s="983"/>
      <c r="K30" s="983"/>
      <c r="L30" s="983"/>
      <c r="M30" s="983"/>
      <c r="N30" s="984"/>
      <c r="O30" s="987">
        <f>'Pagina 3'!Q8</f>
        <v>0</v>
      </c>
      <c r="P30" s="988"/>
      <c r="Q30" s="988"/>
      <c r="R30" s="988"/>
      <c r="S30" s="988"/>
      <c r="T30" s="988"/>
      <c r="U30" s="988"/>
      <c r="V30" s="988"/>
      <c r="W30" s="988"/>
      <c r="X30" s="988"/>
      <c r="Y30" s="989"/>
      <c r="Z30" s="990">
        <f>'Pagina 10'!P9</f>
        <v>0</v>
      </c>
      <c r="AA30" s="988"/>
      <c r="AB30" s="988"/>
      <c r="AC30" s="988"/>
      <c r="AD30" s="988"/>
      <c r="AE30" s="988"/>
      <c r="AF30" s="988"/>
      <c r="AG30" s="988"/>
      <c r="AH30" s="988"/>
      <c r="AI30" s="988"/>
      <c r="AJ30" s="989"/>
      <c r="AK30" s="235"/>
      <c r="AL30" s="239"/>
      <c r="AM30" s="236"/>
      <c r="AN30" s="236"/>
      <c r="AO30" s="236"/>
      <c r="AP30" s="236"/>
      <c r="AQ30" s="236"/>
      <c r="AR30" s="236"/>
      <c r="AS30" s="236"/>
      <c r="AT30" s="236"/>
      <c r="AU30" s="236"/>
      <c r="AV30" s="236"/>
      <c r="AW30" s="236"/>
      <c r="AX30" s="236"/>
      <c r="AY30" s="236"/>
      <c r="AZ30" s="236"/>
      <c r="BA30" s="236"/>
      <c r="BB30" s="236"/>
      <c r="BC30" s="236"/>
      <c r="BD30" s="236"/>
      <c r="BE30" s="236"/>
      <c r="BF30" s="236"/>
      <c r="BG30" s="236"/>
      <c r="BH30" s="236"/>
      <c r="BI30" s="236"/>
      <c r="BJ30" s="236"/>
      <c r="BK30" s="236"/>
      <c r="BL30" s="236"/>
      <c r="BM30" s="236"/>
      <c r="BN30" s="236"/>
      <c r="BO30" s="236"/>
      <c r="BP30" s="236"/>
      <c r="BQ30" s="236"/>
      <c r="BR30" s="236"/>
      <c r="BS30" s="236"/>
      <c r="BT30" s="236"/>
      <c r="BU30" s="236"/>
      <c r="BV30" s="236"/>
    </row>
    <row r="31" spans="1:75" s="238" customFormat="1" ht="20.25" customHeight="1">
      <c r="A31" s="236"/>
      <c r="B31" s="985" t="s">
        <v>60</v>
      </c>
      <c r="C31" s="986"/>
      <c r="D31" s="982">
        <f>'Pagina 10'!D11</f>
        <v>0</v>
      </c>
      <c r="E31" s="983"/>
      <c r="F31" s="983"/>
      <c r="G31" s="983"/>
      <c r="H31" s="983"/>
      <c r="I31" s="983"/>
      <c r="J31" s="983"/>
      <c r="K31" s="983"/>
      <c r="L31" s="983"/>
      <c r="M31" s="983"/>
      <c r="N31" s="984"/>
      <c r="O31" s="987">
        <f>'Pagina 3'!Q10</f>
        <v>0</v>
      </c>
      <c r="P31" s="988"/>
      <c r="Q31" s="988"/>
      <c r="R31" s="988"/>
      <c r="S31" s="988"/>
      <c r="T31" s="988"/>
      <c r="U31" s="988"/>
      <c r="V31" s="988"/>
      <c r="W31" s="988"/>
      <c r="X31" s="988"/>
      <c r="Y31" s="989"/>
      <c r="Z31" s="990">
        <f>'Pagina 10'!P11</f>
        <v>0</v>
      </c>
      <c r="AA31" s="988"/>
      <c r="AB31" s="988"/>
      <c r="AC31" s="988"/>
      <c r="AD31" s="988"/>
      <c r="AE31" s="988"/>
      <c r="AF31" s="988"/>
      <c r="AG31" s="988"/>
      <c r="AH31" s="988"/>
      <c r="AI31" s="988"/>
      <c r="AJ31" s="989"/>
      <c r="AK31" s="235"/>
      <c r="AL31" s="239"/>
      <c r="AM31" s="229" t="s">
        <v>289</v>
      </c>
      <c r="AN31" s="230"/>
      <c r="AO31" s="230"/>
      <c r="AP31" s="231"/>
      <c r="AQ31" s="231"/>
      <c r="AR31" s="231"/>
      <c r="AS31" s="231"/>
      <c r="AT31" s="231"/>
      <c r="AU31" s="231"/>
      <c r="AV31" s="231"/>
      <c r="AW31" s="231"/>
      <c r="AX31" s="231"/>
      <c r="AY31" s="231"/>
      <c r="AZ31" s="231"/>
      <c r="BA31" s="231"/>
      <c r="BB31" s="231"/>
      <c r="BC31" s="231"/>
      <c r="BD31" s="231"/>
      <c r="BE31" s="231"/>
      <c r="BF31" s="231"/>
      <c r="BG31" s="231"/>
      <c r="BH31" s="231"/>
      <c r="BI31" s="231"/>
      <c r="BJ31" s="231"/>
      <c r="BK31" s="231"/>
      <c r="BL31" s="231"/>
      <c r="BM31" s="231"/>
      <c r="BN31" s="231"/>
      <c r="BO31" s="231"/>
      <c r="BP31" s="231"/>
      <c r="BQ31" s="231"/>
      <c r="BR31" s="231"/>
      <c r="BS31" s="231"/>
      <c r="BT31" s="231"/>
      <c r="BU31" s="231"/>
      <c r="BV31" s="231"/>
      <c r="BW31" s="243"/>
    </row>
    <row r="32" spans="1:74" s="238" customFormat="1" ht="20.25" customHeight="1">
      <c r="A32" s="236"/>
      <c r="B32" s="985" t="s">
        <v>61</v>
      </c>
      <c r="C32" s="986"/>
      <c r="D32" s="982">
        <f>'Pagina 10'!V7</f>
        <v>0</v>
      </c>
      <c r="E32" s="983"/>
      <c r="F32" s="983"/>
      <c r="G32" s="983"/>
      <c r="H32" s="983"/>
      <c r="I32" s="983"/>
      <c r="J32" s="983"/>
      <c r="K32" s="983"/>
      <c r="L32" s="983"/>
      <c r="M32" s="983"/>
      <c r="N32" s="984"/>
      <c r="O32" s="987">
        <f>'Pagina 3'!AI6</f>
        <v>0</v>
      </c>
      <c r="P32" s="988"/>
      <c r="Q32" s="988"/>
      <c r="R32" s="988"/>
      <c r="S32" s="988"/>
      <c r="T32" s="988"/>
      <c r="U32" s="988"/>
      <c r="V32" s="988"/>
      <c r="W32" s="988"/>
      <c r="X32" s="988"/>
      <c r="Y32" s="989"/>
      <c r="Z32" s="990">
        <f>'Pagina 10'!AH7</f>
        <v>0</v>
      </c>
      <c r="AA32" s="988"/>
      <c r="AB32" s="988"/>
      <c r="AC32" s="988"/>
      <c r="AD32" s="988"/>
      <c r="AE32" s="988"/>
      <c r="AF32" s="988"/>
      <c r="AG32" s="988"/>
      <c r="AH32" s="988"/>
      <c r="AI32" s="988"/>
      <c r="AJ32" s="989"/>
      <c r="AK32" s="241"/>
      <c r="AL32" s="239"/>
      <c r="AM32" s="233"/>
      <c r="AN32" s="234"/>
      <c r="AO32" s="234"/>
      <c r="AP32" s="235"/>
      <c r="AQ32" s="235"/>
      <c r="AR32" s="235"/>
      <c r="AS32" s="235"/>
      <c r="AT32" s="235"/>
      <c r="AU32" s="235"/>
      <c r="AV32" s="235"/>
      <c r="AW32" s="235"/>
      <c r="AX32" s="235"/>
      <c r="AY32" s="235"/>
      <c r="AZ32" s="235"/>
      <c r="BA32" s="235"/>
      <c r="BB32" s="235"/>
      <c r="BC32" s="235"/>
      <c r="BD32" s="235"/>
      <c r="BE32" s="235"/>
      <c r="BF32" s="235"/>
      <c r="BG32" s="235"/>
      <c r="BH32" s="235"/>
      <c r="BI32" s="235"/>
      <c r="BJ32" s="235"/>
      <c r="BK32" s="235"/>
      <c r="BL32" s="235"/>
      <c r="BM32" s="235"/>
      <c r="BN32" s="235"/>
      <c r="BO32" s="235"/>
      <c r="BP32" s="235"/>
      <c r="BQ32" s="235"/>
      <c r="BR32" s="235"/>
      <c r="BS32" s="235"/>
      <c r="BT32" s="235"/>
      <c r="BU32" s="235"/>
      <c r="BV32" s="235"/>
    </row>
    <row r="33" spans="1:74" s="238" customFormat="1" ht="20.25" customHeight="1">
      <c r="A33" s="236"/>
      <c r="B33" s="985" t="s">
        <v>62</v>
      </c>
      <c r="C33" s="986"/>
      <c r="D33" s="982">
        <f>'Pagina 10'!V9</f>
        <v>0</v>
      </c>
      <c r="E33" s="983"/>
      <c r="F33" s="983"/>
      <c r="G33" s="983"/>
      <c r="H33" s="983"/>
      <c r="I33" s="983"/>
      <c r="J33" s="983"/>
      <c r="K33" s="983"/>
      <c r="L33" s="983"/>
      <c r="M33" s="983"/>
      <c r="N33" s="984"/>
      <c r="O33" s="987">
        <f>'Pagina 3'!AI8</f>
        <v>0</v>
      </c>
      <c r="P33" s="988"/>
      <c r="Q33" s="988"/>
      <c r="R33" s="988"/>
      <c r="S33" s="988"/>
      <c r="T33" s="988"/>
      <c r="U33" s="988"/>
      <c r="V33" s="988"/>
      <c r="W33" s="988"/>
      <c r="X33" s="988"/>
      <c r="Y33" s="989"/>
      <c r="Z33" s="990">
        <f>'Pagina 10'!AH9</f>
        <v>0</v>
      </c>
      <c r="AA33" s="988"/>
      <c r="AB33" s="988"/>
      <c r="AC33" s="988"/>
      <c r="AD33" s="988"/>
      <c r="AE33" s="988"/>
      <c r="AF33" s="988"/>
      <c r="AG33" s="988"/>
      <c r="AH33" s="988"/>
      <c r="AI33" s="988"/>
      <c r="AJ33" s="989"/>
      <c r="AK33" s="241"/>
      <c r="AL33" s="239"/>
      <c r="AM33" s="236"/>
      <c r="AN33" s="1005" t="s">
        <v>296</v>
      </c>
      <c r="AO33" s="1079"/>
      <c r="AP33" s="1079"/>
      <c r="AQ33" s="1079"/>
      <c r="AR33" s="1079"/>
      <c r="AS33" s="1079"/>
      <c r="AT33" s="1079"/>
      <c r="AU33" s="1079"/>
      <c r="AV33" s="1079"/>
      <c r="AW33" s="1079"/>
      <c r="AX33" s="1079"/>
      <c r="AY33" s="1079"/>
      <c r="AZ33" s="1079"/>
      <c r="BA33" s="1080"/>
      <c r="BB33" s="974" t="s">
        <v>298</v>
      </c>
      <c r="BC33" s="975"/>
      <c r="BD33" s="975"/>
      <c r="BE33" s="975"/>
      <c r="BF33" s="975"/>
      <c r="BG33" s="975"/>
      <c r="BH33" s="975"/>
      <c r="BI33" s="975"/>
      <c r="BJ33" s="975"/>
      <c r="BK33" s="975"/>
      <c r="BL33" s="974" t="s">
        <v>299</v>
      </c>
      <c r="BM33" s="975"/>
      <c r="BN33" s="975"/>
      <c r="BO33" s="975"/>
      <c r="BP33" s="975"/>
      <c r="BQ33" s="975"/>
      <c r="BR33" s="975"/>
      <c r="BS33" s="975"/>
      <c r="BT33" s="975"/>
      <c r="BU33" s="975"/>
      <c r="BV33" s="975"/>
    </row>
    <row r="34" spans="1:74" s="238" customFormat="1" ht="20.25" customHeight="1">
      <c r="A34" s="236"/>
      <c r="B34" s="985" t="s">
        <v>63</v>
      </c>
      <c r="C34" s="986"/>
      <c r="D34" s="982">
        <f>'Pagina 10'!V11</f>
        <v>0</v>
      </c>
      <c r="E34" s="983"/>
      <c r="F34" s="983"/>
      <c r="G34" s="983"/>
      <c r="H34" s="983"/>
      <c r="I34" s="983"/>
      <c r="J34" s="983"/>
      <c r="K34" s="983"/>
      <c r="L34" s="983"/>
      <c r="M34" s="983"/>
      <c r="N34" s="984"/>
      <c r="O34" s="987">
        <f>'Pagina 3'!AI10</f>
        <v>0</v>
      </c>
      <c r="P34" s="988"/>
      <c r="Q34" s="988"/>
      <c r="R34" s="988"/>
      <c r="S34" s="988"/>
      <c r="T34" s="988"/>
      <c r="U34" s="988"/>
      <c r="V34" s="988"/>
      <c r="W34" s="988"/>
      <c r="X34" s="988"/>
      <c r="Y34" s="989"/>
      <c r="Z34" s="990">
        <f>'Pagina 10'!AH11</f>
        <v>0</v>
      </c>
      <c r="AA34" s="988"/>
      <c r="AB34" s="988"/>
      <c r="AC34" s="988"/>
      <c r="AD34" s="988"/>
      <c r="AE34" s="988"/>
      <c r="AF34" s="988"/>
      <c r="AG34" s="988"/>
      <c r="AH34" s="988"/>
      <c r="AI34" s="988"/>
      <c r="AJ34" s="989"/>
      <c r="AK34" s="241"/>
      <c r="AL34" s="239"/>
      <c r="AM34" s="236"/>
      <c r="AN34" s="1081"/>
      <c r="AO34" s="1082"/>
      <c r="AP34" s="1082"/>
      <c r="AQ34" s="1082"/>
      <c r="AR34" s="1082"/>
      <c r="AS34" s="1082"/>
      <c r="AT34" s="1082"/>
      <c r="AU34" s="1082"/>
      <c r="AV34" s="1082"/>
      <c r="AW34" s="1082"/>
      <c r="AX34" s="1082"/>
      <c r="AY34" s="1082"/>
      <c r="AZ34" s="1082"/>
      <c r="BA34" s="1083"/>
      <c r="BB34" s="975"/>
      <c r="BC34" s="975"/>
      <c r="BD34" s="975"/>
      <c r="BE34" s="975"/>
      <c r="BF34" s="975"/>
      <c r="BG34" s="975"/>
      <c r="BH34" s="975"/>
      <c r="BI34" s="975"/>
      <c r="BJ34" s="975"/>
      <c r="BK34" s="975"/>
      <c r="BL34" s="975"/>
      <c r="BM34" s="975"/>
      <c r="BN34" s="975"/>
      <c r="BO34" s="975"/>
      <c r="BP34" s="975"/>
      <c r="BQ34" s="975"/>
      <c r="BR34" s="975"/>
      <c r="BS34" s="975"/>
      <c r="BT34" s="975"/>
      <c r="BU34" s="975"/>
      <c r="BV34" s="975"/>
    </row>
    <row r="35" spans="1:74" s="238" customFormat="1" ht="20.25" customHeight="1">
      <c r="A35" s="236"/>
      <c r="B35" s="236"/>
      <c r="C35" s="236"/>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41"/>
      <c r="AL35" s="239"/>
      <c r="AM35" s="236"/>
      <c r="AN35" s="1005" t="s">
        <v>297</v>
      </c>
      <c r="AO35" s="1079"/>
      <c r="AP35" s="1079"/>
      <c r="AQ35" s="1079"/>
      <c r="AR35" s="1079"/>
      <c r="AS35" s="1079"/>
      <c r="AT35" s="1079"/>
      <c r="AU35" s="1079"/>
      <c r="AV35" s="1079"/>
      <c r="AW35" s="1079"/>
      <c r="AX35" s="1079"/>
      <c r="AY35" s="1079"/>
      <c r="AZ35" s="1079"/>
      <c r="BA35" s="1080"/>
      <c r="BB35" s="1043">
        <f>'Pagina 3'!BM36</f>
        <v>0</v>
      </c>
      <c r="BC35" s="1044"/>
      <c r="BD35" s="1044"/>
      <c r="BE35" s="1044"/>
      <c r="BF35" s="1044"/>
      <c r="BG35" s="1044"/>
      <c r="BH35" s="1044"/>
      <c r="BI35" s="1044"/>
      <c r="BJ35" s="1044"/>
      <c r="BK35" s="1044"/>
      <c r="BL35" s="1043">
        <f>'Pagina 11'!AM22</f>
        <v>0</v>
      </c>
      <c r="BM35" s="1044"/>
      <c r="BN35" s="1044"/>
      <c r="BO35" s="1044"/>
      <c r="BP35" s="1044"/>
      <c r="BQ35" s="1044"/>
      <c r="BR35" s="1044"/>
      <c r="BS35" s="1044"/>
      <c r="BT35" s="1044"/>
      <c r="BU35" s="1044"/>
      <c r="BV35" s="1044"/>
    </row>
    <row r="36" spans="1:74" s="238" customFormat="1" ht="20.25" customHeight="1">
      <c r="A36" s="229" t="s">
        <v>286</v>
      </c>
      <c r="B36" s="230"/>
      <c r="C36" s="231"/>
      <c r="D36" s="231"/>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7"/>
      <c r="AM36" s="236"/>
      <c r="AN36" s="1081"/>
      <c r="AO36" s="1082"/>
      <c r="AP36" s="1082"/>
      <c r="AQ36" s="1082"/>
      <c r="AR36" s="1082"/>
      <c r="AS36" s="1082"/>
      <c r="AT36" s="1082"/>
      <c r="AU36" s="1082"/>
      <c r="AV36" s="1082"/>
      <c r="AW36" s="1082"/>
      <c r="AX36" s="1082"/>
      <c r="AY36" s="1082"/>
      <c r="AZ36" s="1082"/>
      <c r="BA36" s="1083"/>
      <c r="BB36" s="1044"/>
      <c r="BC36" s="1044"/>
      <c r="BD36" s="1044"/>
      <c r="BE36" s="1044"/>
      <c r="BF36" s="1044"/>
      <c r="BG36" s="1044"/>
      <c r="BH36" s="1044"/>
      <c r="BI36" s="1044"/>
      <c r="BJ36" s="1044"/>
      <c r="BK36" s="1044"/>
      <c r="BL36" s="1044"/>
      <c r="BM36" s="1044"/>
      <c r="BN36" s="1044"/>
      <c r="BO36" s="1044"/>
      <c r="BP36" s="1044"/>
      <c r="BQ36" s="1044"/>
      <c r="BR36" s="1044"/>
      <c r="BS36" s="1044"/>
      <c r="BT36" s="1044"/>
      <c r="BU36" s="1044"/>
      <c r="BV36" s="1044"/>
    </row>
    <row r="37" spans="1:75" s="238" customFormat="1" ht="20.25" customHeight="1">
      <c r="A37" s="236"/>
      <c r="B37" s="234"/>
      <c r="C37" s="235"/>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9"/>
      <c r="AM37" s="236"/>
      <c r="AN37" s="1005" t="s">
        <v>399</v>
      </c>
      <c r="AO37" s="1079"/>
      <c r="AP37" s="1079"/>
      <c r="AQ37" s="1079"/>
      <c r="AR37" s="1079"/>
      <c r="AS37" s="1079"/>
      <c r="AT37" s="1079"/>
      <c r="AU37" s="1079"/>
      <c r="AV37" s="1079"/>
      <c r="AW37" s="1079"/>
      <c r="AX37" s="1079"/>
      <c r="AY37" s="1079"/>
      <c r="AZ37" s="1079"/>
      <c r="BA37" s="1080"/>
      <c r="BB37" s="1043">
        <f>'Pagina 3'!BJ49</f>
        <v>0</v>
      </c>
      <c r="BC37" s="1044"/>
      <c r="BD37" s="1044"/>
      <c r="BE37" s="1044"/>
      <c r="BF37" s="1044"/>
      <c r="BG37" s="1044"/>
      <c r="BH37" s="1044"/>
      <c r="BI37" s="1044"/>
      <c r="BJ37" s="1044"/>
      <c r="BK37" s="1044"/>
      <c r="BL37" s="1043">
        <f>'Pagina 11'!AG49</f>
        <v>0</v>
      </c>
      <c r="BM37" s="1044"/>
      <c r="BN37" s="1044"/>
      <c r="BO37" s="1044"/>
      <c r="BP37" s="1044"/>
      <c r="BQ37" s="1044"/>
      <c r="BR37" s="1044"/>
      <c r="BS37" s="1044"/>
      <c r="BT37" s="1044"/>
      <c r="BU37" s="1044"/>
      <c r="BV37" s="1044"/>
      <c r="BW37" s="241"/>
    </row>
    <row r="38" spans="1:75" s="238" customFormat="1" ht="20.25" customHeight="1">
      <c r="A38" s="236"/>
      <c r="B38" s="1056" t="s">
        <v>321</v>
      </c>
      <c r="C38" s="1057"/>
      <c r="D38" s="1064" t="s">
        <v>107</v>
      </c>
      <c r="E38" s="1037"/>
      <c r="F38" s="1037"/>
      <c r="G38" s="1037"/>
      <c r="H38" s="1037"/>
      <c r="I38" s="1037"/>
      <c r="J38" s="1037"/>
      <c r="K38" s="1037"/>
      <c r="L38" s="1037"/>
      <c r="M38" s="1037"/>
      <c r="N38" s="1065"/>
      <c r="O38" s="701" t="s">
        <v>99</v>
      </c>
      <c r="P38" s="1038"/>
      <c r="Q38" s="1038"/>
      <c r="R38" s="1038"/>
      <c r="S38" s="1038"/>
      <c r="T38" s="1038"/>
      <c r="U38" s="1038"/>
      <c r="V38" s="1038"/>
      <c r="W38" s="1038"/>
      <c r="X38" s="1038"/>
      <c r="Y38" s="1038"/>
      <c r="Z38" s="701" t="s">
        <v>300</v>
      </c>
      <c r="AA38" s="1038"/>
      <c r="AB38" s="1038"/>
      <c r="AC38" s="1038"/>
      <c r="AD38" s="1038"/>
      <c r="AE38" s="1038"/>
      <c r="AF38" s="1038"/>
      <c r="AG38" s="1038"/>
      <c r="AH38" s="1038"/>
      <c r="AI38" s="1038"/>
      <c r="AJ38" s="1060"/>
      <c r="AL38" s="239"/>
      <c r="AM38" s="236"/>
      <c r="AN38" s="1081"/>
      <c r="AO38" s="1082"/>
      <c r="AP38" s="1082"/>
      <c r="AQ38" s="1082"/>
      <c r="AR38" s="1082"/>
      <c r="AS38" s="1082"/>
      <c r="AT38" s="1082"/>
      <c r="AU38" s="1082"/>
      <c r="AV38" s="1082"/>
      <c r="AW38" s="1082"/>
      <c r="AX38" s="1082"/>
      <c r="AY38" s="1082"/>
      <c r="AZ38" s="1082"/>
      <c r="BA38" s="1083"/>
      <c r="BB38" s="1044"/>
      <c r="BC38" s="1044"/>
      <c r="BD38" s="1044"/>
      <c r="BE38" s="1044"/>
      <c r="BF38" s="1044"/>
      <c r="BG38" s="1044"/>
      <c r="BH38" s="1044"/>
      <c r="BI38" s="1044"/>
      <c r="BJ38" s="1044"/>
      <c r="BK38" s="1044"/>
      <c r="BL38" s="1044"/>
      <c r="BM38" s="1044"/>
      <c r="BN38" s="1044"/>
      <c r="BO38" s="1044"/>
      <c r="BP38" s="1044"/>
      <c r="BQ38" s="1044"/>
      <c r="BR38" s="1044"/>
      <c r="BS38" s="1044"/>
      <c r="BT38" s="1044"/>
      <c r="BU38" s="1044"/>
      <c r="BV38" s="1044"/>
      <c r="BW38" s="242"/>
    </row>
    <row r="39" spans="1:75" s="238" customFormat="1" ht="20.25" customHeight="1">
      <c r="A39" s="236"/>
      <c r="B39" s="1058"/>
      <c r="C39" s="1059"/>
      <c r="D39" s="1066"/>
      <c r="E39" s="1067"/>
      <c r="F39" s="1067"/>
      <c r="G39" s="1067"/>
      <c r="H39" s="1067"/>
      <c r="I39" s="1067"/>
      <c r="J39" s="1067"/>
      <c r="K39" s="1067"/>
      <c r="L39" s="1067"/>
      <c r="M39" s="1067"/>
      <c r="N39" s="1068"/>
      <c r="O39" s="1061" t="s">
        <v>106</v>
      </c>
      <c r="P39" s="1062"/>
      <c r="Q39" s="1062"/>
      <c r="R39" s="1062"/>
      <c r="S39" s="1062"/>
      <c r="T39" s="1062"/>
      <c r="U39" s="1062"/>
      <c r="V39" s="1062"/>
      <c r="W39" s="1062"/>
      <c r="X39" s="1062"/>
      <c r="Y39" s="1062"/>
      <c r="Z39" s="1061" t="s">
        <v>106</v>
      </c>
      <c r="AA39" s="1062"/>
      <c r="AB39" s="1062"/>
      <c r="AC39" s="1062"/>
      <c r="AD39" s="1062"/>
      <c r="AE39" s="1062"/>
      <c r="AF39" s="1062"/>
      <c r="AG39" s="1062"/>
      <c r="AH39" s="1062"/>
      <c r="AI39" s="1062"/>
      <c r="AJ39" s="1063"/>
      <c r="AL39" s="239"/>
      <c r="AM39" s="236"/>
      <c r="AN39" s="976" t="s">
        <v>42</v>
      </c>
      <c r="AO39" s="976"/>
      <c r="AP39" s="977"/>
      <c r="AQ39" s="977"/>
      <c r="AR39" s="977"/>
      <c r="AS39" s="977"/>
      <c r="AT39" s="977"/>
      <c r="AU39" s="977"/>
      <c r="AV39" s="977"/>
      <c r="AW39" s="977"/>
      <c r="AX39" s="977"/>
      <c r="AY39" s="977"/>
      <c r="AZ39" s="977"/>
      <c r="BA39" s="977"/>
      <c r="BB39" s="1045">
        <f>SUM(BB35:BK38)</f>
        <v>0</v>
      </c>
      <c r="BC39" s="1046"/>
      <c r="BD39" s="1046"/>
      <c r="BE39" s="1046"/>
      <c r="BF39" s="1046"/>
      <c r="BG39" s="1046"/>
      <c r="BH39" s="1046"/>
      <c r="BI39" s="1046"/>
      <c r="BJ39" s="1046"/>
      <c r="BK39" s="1046"/>
      <c r="BL39" s="1045">
        <f>SUM(BL35:BV38)</f>
        <v>0</v>
      </c>
      <c r="BM39" s="1046"/>
      <c r="BN39" s="1046"/>
      <c r="BO39" s="1046"/>
      <c r="BP39" s="1046"/>
      <c r="BQ39" s="1046"/>
      <c r="BR39" s="1046"/>
      <c r="BS39" s="1046"/>
      <c r="BT39" s="1046"/>
      <c r="BU39" s="1046"/>
      <c r="BV39" s="1046"/>
      <c r="BW39" s="235"/>
    </row>
    <row r="40" spans="1:74" s="235" customFormat="1" ht="20.25" customHeight="1">
      <c r="A40" s="236"/>
      <c r="B40" s="1027">
        <f>'Pagina 10'!B26</f>
        <v>0</v>
      </c>
      <c r="C40" s="1028"/>
      <c r="D40" s="1031">
        <f>'Pagina 10'!D26</f>
        <v>0</v>
      </c>
      <c r="E40" s="1032"/>
      <c r="F40" s="1032"/>
      <c r="G40" s="1032"/>
      <c r="H40" s="1032"/>
      <c r="I40" s="1032"/>
      <c r="J40" s="1032"/>
      <c r="K40" s="1032"/>
      <c r="L40" s="1032"/>
      <c r="M40" s="1032"/>
      <c r="N40" s="1033"/>
      <c r="O40" s="1022">
        <f>'Pagina 3'!J23</f>
        <v>0</v>
      </c>
      <c r="P40" s="1023"/>
      <c r="Q40" s="1023"/>
      <c r="R40" s="1023"/>
      <c r="S40" s="1023"/>
      <c r="T40" s="1023"/>
      <c r="U40" s="1023"/>
      <c r="V40" s="1023"/>
      <c r="W40" s="1023"/>
      <c r="X40" s="1023"/>
      <c r="Y40" s="1023"/>
      <c r="Z40" s="1026">
        <f>'Pagina 10'!J26</f>
        <v>0</v>
      </c>
      <c r="AA40" s="1023"/>
      <c r="AB40" s="1023"/>
      <c r="AC40" s="1023"/>
      <c r="AD40" s="1023"/>
      <c r="AE40" s="1023"/>
      <c r="AF40" s="1023"/>
      <c r="AG40" s="1023"/>
      <c r="AH40" s="1023"/>
      <c r="AI40" s="1023"/>
      <c r="AJ40" s="1023"/>
      <c r="AK40" s="238"/>
      <c r="AL40" s="244"/>
      <c r="AM40" s="236"/>
      <c r="AN40" s="977"/>
      <c r="AO40" s="977"/>
      <c r="AP40" s="977"/>
      <c r="AQ40" s="977"/>
      <c r="AR40" s="977"/>
      <c r="AS40" s="977"/>
      <c r="AT40" s="977"/>
      <c r="AU40" s="977"/>
      <c r="AV40" s="977"/>
      <c r="AW40" s="977"/>
      <c r="AX40" s="977"/>
      <c r="AY40" s="977"/>
      <c r="AZ40" s="977"/>
      <c r="BA40" s="977"/>
      <c r="BB40" s="1046"/>
      <c r="BC40" s="1046"/>
      <c r="BD40" s="1046"/>
      <c r="BE40" s="1046"/>
      <c r="BF40" s="1046"/>
      <c r="BG40" s="1046"/>
      <c r="BH40" s="1046"/>
      <c r="BI40" s="1046"/>
      <c r="BJ40" s="1046"/>
      <c r="BK40" s="1046"/>
      <c r="BL40" s="1046"/>
      <c r="BM40" s="1046"/>
      <c r="BN40" s="1046"/>
      <c r="BO40" s="1046"/>
      <c r="BP40" s="1046"/>
      <c r="BQ40" s="1046"/>
      <c r="BR40" s="1046"/>
      <c r="BS40" s="1046"/>
      <c r="BT40" s="1046"/>
      <c r="BU40" s="1046"/>
      <c r="BV40" s="1046"/>
    </row>
    <row r="41" spans="1:74" s="238" customFormat="1" ht="19.5" customHeight="1">
      <c r="A41" s="236"/>
      <c r="B41" s="1029"/>
      <c r="C41" s="1030"/>
      <c r="D41" s="1034"/>
      <c r="E41" s="1035"/>
      <c r="F41" s="1035"/>
      <c r="G41" s="1035"/>
      <c r="H41" s="1035"/>
      <c r="I41" s="1035"/>
      <c r="J41" s="1035"/>
      <c r="K41" s="1035"/>
      <c r="L41" s="1035"/>
      <c r="M41" s="1035"/>
      <c r="N41" s="1036"/>
      <c r="O41" s="1024"/>
      <c r="P41" s="1025"/>
      <c r="Q41" s="1025"/>
      <c r="R41" s="1025"/>
      <c r="S41" s="1025"/>
      <c r="T41" s="1025"/>
      <c r="U41" s="1025"/>
      <c r="V41" s="1025"/>
      <c r="W41" s="1025"/>
      <c r="X41" s="1025"/>
      <c r="Y41" s="1025"/>
      <c r="Z41" s="1025"/>
      <c r="AA41" s="1025"/>
      <c r="AB41" s="1025"/>
      <c r="AC41" s="1025"/>
      <c r="AD41" s="1025"/>
      <c r="AE41" s="1025"/>
      <c r="AF41" s="1025"/>
      <c r="AG41" s="1025"/>
      <c r="AH41" s="1025"/>
      <c r="AI41" s="1025"/>
      <c r="AJ41" s="1025"/>
      <c r="AL41" s="244"/>
      <c r="AM41" s="236"/>
      <c r="AN41" s="236"/>
      <c r="AO41" s="236"/>
      <c r="AP41" s="236"/>
      <c r="AQ41" s="236"/>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6"/>
      <c r="BQ41" s="236"/>
      <c r="BR41" s="236"/>
      <c r="BS41" s="236"/>
      <c r="BT41" s="236"/>
      <c r="BU41" s="236"/>
      <c r="BV41" s="236"/>
    </row>
    <row r="42" spans="2:75" s="238" customFormat="1" ht="20.25" customHeight="1">
      <c r="B42" s="1027">
        <f>'Pagina 10'!B32</f>
        <v>0</v>
      </c>
      <c r="C42" s="1028"/>
      <c r="D42" s="1031">
        <f>'Pagina 10'!D32</f>
        <v>0</v>
      </c>
      <c r="E42" s="1032"/>
      <c r="F42" s="1032"/>
      <c r="G42" s="1032"/>
      <c r="H42" s="1032"/>
      <c r="I42" s="1032"/>
      <c r="J42" s="1032"/>
      <c r="K42" s="1032"/>
      <c r="L42" s="1032"/>
      <c r="M42" s="1032"/>
      <c r="N42" s="1033"/>
      <c r="O42" s="1022">
        <f>'Pagina 3'!J29</f>
        <v>0</v>
      </c>
      <c r="P42" s="1023"/>
      <c r="Q42" s="1023"/>
      <c r="R42" s="1023"/>
      <c r="S42" s="1023"/>
      <c r="T42" s="1023"/>
      <c r="U42" s="1023"/>
      <c r="V42" s="1023"/>
      <c r="W42" s="1023"/>
      <c r="X42" s="1023"/>
      <c r="Y42" s="1023"/>
      <c r="Z42" s="1026">
        <f>'Pagina 10'!J32</f>
        <v>0</v>
      </c>
      <c r="AA42" s="1023"/>
      <c r="AB42" s="1023"/>
      <c r="AC42" s="1023"/>
      <c r="AD42" s="1023"/>
      <c r="AE42" s="1023"/>
      <c r="AF42" s="1023"/>
      <c r="AG42" s="1023"/>
      <c r="AH42" s="1023"/>
      <c r="AI42" s="1023"/>
      <c r="AJ42" s="1023"/>
      <c r="AL42" s="239"/>
      <c r="AM42" s="229" t="s">
        <v>290</v>
      </c>
      <c r="AN42" s="230"/>
      <c r="AO42" s="230"/>
      <c r="AP42" s="231"/>
      <c r="AQ42" s="231"/>
      <c r="AR42" s="231"/>
      <c r="AS42" s="231"/>
      <c r="AT42" s="231"/>
      <c r="AU42" s="231"/>
      <c r="AV42" s="231"/>
      <c r="AW42" s="231"/>
      <c r="AX42" s="231"/>
      <c r="AY42" s="231"/>
      <c r="AZ42" s="231"/>
      <c r="BA42" s="231"/>
      <c r="BB42" s="231"/>
      <c r="BC42" s="231"/>
      <c r="BD42" s="231"/>
      <c r="BE42" s="231"/>
      <c r="BF42" s="231"/>
      <c r="BG42" s="231"/>
      <c r="BH42" s="231"/>
      <c r="BI42" s="231"/>
      <c r="BJ42" s="231"/>
      <c r="BK42" s="231"/>
      <c r="BL42" s="231"/>
      <c r="BM42" s="231"/>
      <c r="BN42" s="231"/>
      <c r="BO42" s="231"/>
      <c r="BP42" s="231"/>
      <c r="BQ42" s="231"/>
      <c r="BR42" s="231"/>
      <c r="BS42" s="231"/>
      <c r="BT42" s="231"/>
      <c r="BU42" s="231"/>
      <c r="BV42" s="231"/>
      <c r="BW42" s="243"/>
    </row>
    <row r="43" spans="1:74" s="238" customFormat="1" ht="19.5" customHeight="1">
      <c r="A43" s="233"/>
      <c r="B43" s="1029"/>
      <c r="C43" s="1030"/>
      <c r="D43" s="1034"/>
      <c r="E43" s="1035"/>
      <c r="F43" s="1035"/>
      <c r="G43" s="1035"/>
      <c r="H43" s="1035"/>
      <c r="I43" s="1035"/>
      <c r="J43" s="1035"/>
      <c r="K43" s="1035"/>
      <c r="L43" s="1035"/>
      <c r="M43" s="1035"/>
      <c r="N43" s="1036"/>
      <c r="O43" s="1024"/>
      <c r="P43" s="1025"/>
      <c r="Q43" s="1025"/>
      <c r="R43" s="1025"/>
      <c r="S43" s="1025"/>
      <c r="T43" s="1025"/>
      <c r="U43" s="1025"/>
      <c r="V43" s="1025"/>
      <c r="W43" s="1025"/>
      <c r="X43" s="1025"/>
      <c r="Y43" s="1025"/>
      <c r="Z43" s="1025"/>
      <c r="AA43" s="1025"/>
      <c r="AB43" s="1025"/>
      <c r="AC43" s="1025"/>
      <c r="AD43" s="1025"/>
      <c r="AE43" s="1025"/>
      <c r="AF43" s="1025"/>
      <c r="AG43" s="1025"/>
      <c r="AH43" s="1025"/>
      <c r="AI43" s="1025"/>
      <c r="AJ43" s="1025"/>
      <c r="AL43" s="239"/>
      <c r="AM43" s="236"/>
      <c r="AN43" s="234"/>
      <c r="AO43" s="234"/>
      <c r="AP43" s="235"/>
      <c r="AQ43" s="235"/>
      <c r="AR43" s="235"/>
      <c r="AS43" s="235"/>
      <c r="AT43" s="235"/>
      <c r="AU43" s="235"/>
      <c r="AV43" s="235"/>
      <c r="AW43" s="235"/>
      <c r="AX43" s="235"/>
      <c r="AY43" s="235"/>
      <c r="AZ43" s="235"/>
      <c r="BA43" s="235"/>
      <c r="BB43" s="235"/>
      <c r="BC43" s="235"/>
      <c r="BD43" s="235"/>
      <c r="BE43" s="235"/>
      <c r="BF43" s="235"/>
      <c r="BG43" s="235"/>
      <c r="BH43" s="235"/>
      <c r="BI43" s="235"/>
      <c r="BJ43" s="235"/>
      <c r="BK43" s="235"/>
      <c r="BL43" s="235"/>
      <c r="BM43" s="235"/>
      <c r="BN43" s="235"/>
      <c r="BO43" s="235"/>
      <c r="BP43" s="235"/>
      <c r="BQ43" s="235"/>
      <c r="BR43" s="235"/>
      <c r="BS43" s="235"/>
      <c r="BT43" s="235"/>
      <c r="BU43" s="235"/>
      <c r="BV43" s="235"/>
    </row>
    <row r="44" spans="1:74" s="238" customFormat="1" ht="20.25" customHeight="1">
      <c r="A44" s="236"/>
      <c r="B44" s="1027">
        <f>'Pagina 10'!B38</f>
        <v>0</v>
      </c>
      <c r="C44" s="1028"/>
      <c r="D44" s="1031">
        <f>'Pagina 10'!D38</f>
        <v>0</v>
      </c>
      <c r="E44" s="1032"/>
      <c r="F44" s="1032"/>
      <c r="G44" s="1032"/>
      <c r="H44" s="1032"/>
      <c r="I44" s="1032"/>
      <c r="J44" s="1032"/>
      <c r="K44" s="1032"/>
      <c r="L44" s="1032"/>
      <c r="M44" s="1032"/>
      <c r="N44" s="1033"/>
      <c r="O44" s="1022">
        <f>'Pagina 3'!J35</f>
        <v>0</v>
      </c>
      <c r="P44" s="1023"/>
      <c r="Q44" s="1023"/>
      <c r="R44" s="1023"/>
      <c r="S44" s="1023"/>
      <c r="T44" s="1023"/>
      <c r="U44" s="1023"/>
      <c r="V44" s="1023"/>
      <c r="W44" s="1023"/>
      <c r="X44" s="1023"/>
      <c r="Y44" s="1023"/>
      <c r="Z44" s="1026">
        <f>'Pagina 10'!J38</f>
        <v>0</v>
      </c>
      <c r="AA44" s="1023"/>
      <c r="AB44" s="1023"/>
      <c r="AC44" s="1023"/>
      <c r="AD44" s="1023"/>
      <c r="AE44" s="1023"/>
      <c r="AF44" s="1023"/>
      <c r="AG44" s="1023"/>
      <c r="AH44" s="1023"/>
      <c r="AI44" s="1023"/>
      <c r="AJ44" s="1023"/>
      <c r="AL44" s="239"/>
      <c r="AM44" s="236"/>
      <c r="AN44" s="1005" t="s">
        <v>320</v>
      </c>
      <c r="AO44" s="1006"/>
      <c r="AP44" s="1007"/>
      <c r="AQ44" s="1005" t="s">
        <v>301</v>
      </c>
      <c r="AR44" s="1006"/>
      <c r="AS44" s="1006"/>
      <c r="AT44" s="1006"/>
      <c r="AU44" s="1006"/>
      <c r="AV44" s="1006"/>
      <c r="AW44" s="1006"/>
      <c r="AX44" s="1006"/>
      <c r="AY44" s="1006"/>
      <c r="AZ44" s="1006"/>
      <c r="BA44" s="1007"/>
      <c r="BB44" s="974" t="s">
        <v>298</v>
      </c>
      <c r="BC44" s="975"/>
      <c r="BD44" s="975"/>
      <c r="BE44" s="975"/>
      <c r="BF44" s="975"/>
      <c r="BG44" s="975"/>
      <c r="BH44" s="975"/>
      <c r="BI44" s="975"/>
      <c r="BJ44" s="975"/>
      <c r="BK44" s="975"/>
      <c r="BL44" s="974" t="s">
        <v>299</v>
      </c>
      <c r="BM44" s="975"/>
      <c r="BN44" s="975"/>
      <c r="BO44" s="975"/>
      <c r="BP44" s="975"/>
      <c r="BQ44" s="975"/>
      <c r="BR44" s="975"/>
      <c r="BS44" s="975"/>
      <c r="BT44" s="975"/>
      <c r="BU44" s="975"/>
      <c r="BV44" s="975"/>
    </row>
    <row r="45" spans="1:74" s="238" customFormat="1" ht="20.25" customHeight="1">
      <c r="A45" s="236"/>
      <c r="B45" s="1029"/>
      <c r="C45" s="1030"/>
      <c r="D45" s="1034"/>
      <c r="E45" s="1035"/>
      <c r="F45" s="1035"/>
      <c r="G45" s="1035"/>
      <c r="H45" s="1035"/>
      <c r="I45" s="1035"/>
      <c r="J45" s="1035"/>
      <c r="K45" s="1035"/>
      <c r="L45" s="1035"/>
      <c r="M45" s="1035"/>
      <c r="N45" s="1036"/>
      <c r="O45" s="1024"/>
      <c r="P45" s="1025"/>
      <c r="Q45" s="1025"/>
      <c r="R45" s="1025"/>
      <c r="S45" s="1025"/>
      <c r="T45" s="1025"/>
      <c r="U45" s="1025"/>
      <c r="V45" s="1025"/>
      <c r="W45" s="1025"/>
      <c r="X45" s="1025"/>
      <c r="Y45" s="1025"/>
      <c r="Z45" s="1025"/>
      <c r="AA45" s="1025"/>
      <c r="AB45" s="1025"/>
      <c r="AC45" s="1025"/>
      <c r="AD45" s="1025"/>
      <c r="AE45" s="1025"/>
      <c r="AF45" s="1025"/>
      <c r="AG45" s="1025"/>
      <c r="AH45" s="1025"/>
      <c r="AI45" s="1025"/>
      <c r="AJ45" s="1025"/>
      <c r="AL45" s="239"/>
      <c r="AM45" s="236"/>
      <c r="AN45" s="1008"/>
      <c r="AO45" s="1009"/>
      <c r="AP45" s="1010"/>
      <c r="AQ45" s="1008"/>
      <c r="AR45" s="1009"/>
      <c r="AS45" s="1009"/>
      <c r="AT45" s="1009"/>
      <c r="AU45" s="1009"/>
      <c r="AV45" s="1009"/>
      <c r="AW45" s="1009"/>
      <c r="AX45" s="1009"/>
      <c r="AY45" s="1009"/>
      <c r="AZ45" s="1009"/>
      <c r="BA45" s="1010"/>
      <c r="BB45" s="975"/>
      <c r="BC45" s="975"/>
      <c r="BD45" s="975"/>
      <c r="BE45" s="975"/>
      <c r="BF45" s="975"/>
      <c r="BG45" s="975"/>
      <c r="BH45" s="975"/>
      <c r="BI45" s="975"/>
      <c r="BJ45" s="975"/>
      <c r="BK45" s="975"/>
      <c r="BL45" s="975"/>
      <c r="BM45" s="975"/>
      <c r="BN45" s="975"/>
      <c r="BO45" s="975"/>
      <c r="BP45" s="975"/>
      <c r="BQ45" s="975"/>
      <c r="BR45" s="975"/>
      <c r="BS45" s="975"/>
      <c r="BT45" s="975"/>
      <c r="BU45" s="975"/>
      <c r="BV45" s="975"/>
    </row>
    <row r="46" spans="1:74" s="238" customFormat="1" ht="20.25" customHeight="1">
      <c r="A46" s="236"/>
      <c r="B46" s="1027">
        <f>'Pagina 10'!B44</f>
        <v>0</v>
      </c>
      <c r="C46" s="1028"/>
      <c r="D46" s="1031">
        <f>'Pagina 10'!D44</f>
        <v>0</v>
      </c>
      <c r="E46" s="1032"/>
      <c r="F46" s="1032"/>
      <c r="G46" s="1032"/>
      <c r="H46" s="1032"/>
      <c r="I46" s="1032"/>
      <c r="J46" s="1032"/>
      <c r="K46" s="1032"/>
      <c r="L46" s="1032"/>
      <c r="M46" s="1032"/>
      <c r="N46" s="1033"/>
      <c r="O46" s="1022">
        <f>'Pagina 3'!J41</f>
        <v>0</v>
      </c>
      <c r="P46" s="1023"/>
      <c r="Q46" s="1023"/>
      <c r="R46" s="1023"/>
      <c r="S46" s="1023"/>
      <c r="T46" s="1023"/>
      <c r="U46" s="1023"/>
      <c r="V46" s="1023"/>
      <c r="W46" s="1023"/>
      <c r="X46" s="1023"/>
      <c r="Y46" s="1023"/>
      <c r="Z46" s="1026">
        <f>'Pagina 10'!J44</f>
        <v>0</v>
      </c>
      <c r="AA46" s="1023"/>
      <c r="AB46" s="1023"/>
      <c r="AC46" s="1023"/>
      <c r="AD46" s="1023"/>
      <c r="AE46" s="1023"/>
      <c r="AF46" s="1023"/>
      <c r="AG46" s="1023"/>
      <c r="AH46" s="1023"/>
      <c r="AI46" s="1023"/>
      <c r="AJ46" s="1023"/>
      <c r="AL46" s="239"/>
      <c r="AM46" s="236"/>
      <c r="AN46" s="1011">
        <f>'Pagina 11'!C60</f>
        <v>0</v>
      </c>
      <c r="AO46" s="1012"/>
      <c r="AP46" s="1013"/>
      <c r="AQ46" s="1053">
        <f>'Pagina 11'!G60</f>
        <v>0</v>
      </c>
      <c r="AR46" s="1054"/>
      <c r="AS46" s="1054"/>
      <c r="AT46" s="1054"/>
      <c r="AU46" s="1054"/>
      <c r="AV46" s="1054"/>
      <c r="AW46" s="1054"/>
      <c r="AX46" s="1054"/>
      <c r="AY46" s="1054"/>
      <c r="AZ46" s="1054"/>
      <c r="BA46" s="1055"/>
      <c r="BB46" s="1050"/>
      <c r="BC46" s="1051"/>
      <c r="BD46" s="1051"/>
      <c r="BE46" s="1051"/>
      <c r="BF46" s="1051"/>
      <c r="BG46" s="1051"/>
      <c r="BH46" s="1051"/>
      <c r="BI46" s="1051"/>
      <c r="BJ46" s="1051"/>
      <c r="BK46" s="1052"/>
      <c r="BL46" s="990">
        <f>'Pagina 11'!AQ60</f>
        <v>0</v>
      </c>
      <c r="BM46" s="1069"/>
      <c r="BN46" s="1069"/>
      <c r="BO46" s="1069"/>
      <c r="BP46" s="1069"/>
      <c r="BQ46" s="1069"/>
      <c r="BR46" s="1069"/>
      <c r="BS46" s="1069"/>
      <c r="BT46" s="1069"/>
      <c r="BU46" s="1069"/>
      <c r="BV46" s="1070"/>
    </row>
    <row r="47" spans="1:74" s="238" customFormat="1" ht="20.25" customHeight="1">
      <c r="A47" s="236"/>
      <c r="B47" s="1029"/>
      <c r="C47" s="1030"/>
      <c r="D47" s="1034"/>
      <c r="E47" s="1035"/>
      <c r="F47" s="1035"/>
      <c r="G47" s="1035"/>
      <c r="H47" s="1035"/>
      <c r="I47" s="1035"/>
      <c r="J47" s="1035"/>
      <c r="K47" s="1035"/>
      <c r="L47" s="1035"/>
      <c r="M47" s="1035"/>
      <c r="N47" s="1036"/>
      <c r="O47" s="1024"/>
      <c r="P47" s="1025"/>
      <c r="Q47" s="1025"/>
      <c r="R47" s="1025"/>
      <c r="S47" s="1025"/>
      <c r="T47" s="1025"/>
      <c r="U47" s="1025"/>
      <c r="V47" s="1025"/>
      <c r="W47" s="1025"/>
      <c r="X47" s="1025"/>
      <c r="Y47" s="1025"/>
      <c r="Z47" s="1025"/>
      <c r="AA47" s="1025"/>
      <c r="AB47" s="1025"/>
      <c r="AC47" s="1025"/>
      <c r="AD47" s="1025"/>
      <c r="AE47" s="1025"/>
      <c r="AF47" s="1025"/>
      <c r="AG47" s="1025"/>
      <c r="AH47" s="1025"/>
      <c r="AI47" s="1025"/>
      <c r="AJ47" s="1025"/>
      <c r="AK47" s="236"/>
      <c r="AL47" s="239"/>
      <c r="AM47" s="236"/>
      <c r="AN47" s="1011">
        <f>'Pagina 11'!C62</f>
        <v>0</v>
      </c>
      <c r="AO47" s="1012"/>
      <c r="AP47" s="1013"/>
      <c r="AQ47" s="1053">
        <f>'Pagina 11'!G62</f>
        <v>0</v>
      </c>
      <c r="AR47" s="1054"/>
      <c r="AS47" s="1054"/>
      <c r="AT47" s="1054"/>
      <c r="AU47" s="1054"/>
      <c r="AV47" s="1054"/>
      <c r="AW47" s="1054"/>
      <c r="AX47" s="1054"/>
      <c r="AY47" s="1054"/>
      <c r="AZ47" s="1054"/>
      <c r="BA47" s="1055"/>
      <c r="BB47" s="1050"/>
      <c r="BC47" s="1051"/>
      <c r="BD47" s="1051"/>
      <c r="BE47" s="1051"/>
      <c r="BF47" s="1051"/>
      <c r="BG47" s="1051"/>
      <c r="BH47" s="1051"/>
      <c r="BI47" s="1051"/>
      <c r="BJ47" s="1051"/>
      <c r="BK47" s="1052"/>
      <c r="BL47" s="990">
        <f>'Pagina 11'!AQ62</f>
        <v>0</v>
      </c>
      <c r="BM47" s="1069"/>
      <c r="BN47" s="1069"/>
      <c r="BO47" s="1069"/>
      <c r="BP47" s="1069"/>
      <c r="BQ47" s="1069"/>
      <c r="BR47" s="1069"/>
      <c r="BS47" s="1069"/>
      <c r="BT47" s="1069"/>
      <c r="BU47" s="1069"/>
      <c r="BV47" s="1070"/>
    </row>
    <row r="48" spans="1:74" s="238" customFormat="1" ht="20.25" customHeight="1">
      <c r="A48" s="236"/>
      <c r="B48" s="1071" t="s">
        <v>42</v>
      </c>
      <c r="C48" s="1072"/>
      <c r="D48" s="1072"/>
      <c r="E48" s="1072"/>
      <c r="F48" s="1072"/>
      <c r="G48" s="1072"/>
      <c r="H48" s="1072"/>
      <c r="I48" s="1072"/>
      <c r="J48" s="1072"/>
      <c r="K48" s="1072"/>
      <c r="L48" s="1072"/>
      <c r="M48" s="1072"/>
      <c r="N48" s="1073"/>
      <c r="O48" s="1019">
        <f>SUM(O40:Y47)</f>
        <v>0</v>
      </c>
      <c r="P48" s="1020"/>
      <c r="Q48" s="1020"/>
      <c r="R48" s="1020"/>
      <c r="S48" s="1020"/>
      <c r="T48" s="1020"/>
      <c r="U48" s="1020"/>
      <c r="V48" s="1020"/>
      <c r="W48" s="1020"/>
      <c r="X48" s="1020"/>
      <c r="Y48" s="1020"/>
      <c r="Z48" s="1019">
        <f>SUM(Z40:AJ47)</f>
        <v>0</v>
      </c>
      <c r="AA48" s="1020"/>
      <c r="AB48" s="1020"/>
      <c r="AC48" s="1020"/>
      <c r="AD48" s="1020"/>
      <c r="AE48" s="1020"/>
      <c r="AF48" s="1020"/>
      <c r="AG48" s="1020"/>
      <c r="AH48" s="1020"/>
      <c r="AI48" s="1020"/>
      <c r="AJ48" s="1020"/>
      <c r="AK48" s="236"/>
      <c r="AL48" s="239"/>
      <c r="AM48" s="236"/>
      <c r="AN48" s="1011">
        <f>'Pagina 11'!C64</f>
        <v>0</v>
      </c>
      <c r="AO48" s="1012"/>
      <c r="AP48" s="1013"/>
      <c r="AQ48" s="1053">
        <f>'Pagina 11'!G64</f>
        <v>0</v>
      </c>
      <c r="AR48" s="1054"/>
      <c r="AS48" s="1054"/>
      <c r="AT48" s="1054"/>
      <c r="AU48" s="1054"/>
      <c r="AV48" s="1054"/>
      <c r="AW48" s="1054"/>
      <c r="AX48" s="1054"/>
      <c r="AY48" s="1054"/>
      <c r="AZ48" s="1054"/>
      <c r="BA48" s="1055"/>
      <c r="BB48" s="1050"/>
      <c r="BC48" s="1051"/>
      <c r="BD48" s="1051"/>
      <c r="BE48" s="1051"/>
      <c r="BF48" s="1051"/>
      <c r="BG48" s="1051"/>
      <c r="BH48" s="1051"/>
      <c r="BI48" s="1051"/>
      <c r="BJ48" s="1051"/>
      <c r="BK48" s="1052"/>
      <c r="BL48" s="990">
        <f>'Pagina 11'!AQ64</f>
        <v>0</v>
      </c>
      <c r="BM48" s="1069"/>
      <c r="BN48" s="1069"/>
      <c r="BO48" s="1069"/>
      <c r="BP48" s="1069"/>
      <c r="BQ48" s="1069"/>
      <c r="BR48" s="1069"/>
      <c r="BS48" s="1069"/>
      <c r="BT48" s="1069"/>
      <c r="BU48" s="1069"/>
      <c r="BV48" s="1070"/>
    </row>
    <row r="49" spans="1:74" s="238" customFormat="1" ht="20.25" customHeight="1">
      <c r="A49" s="236"/>
      <c r="B49" s="1074"/>
      <c r="C49" s="1075"/>
      <c r="D49" s="1075"/>
      <c r="E49" s="1075"/>
      <c r="F49" s="1075"/>
      <c r="G49" s="1075"/>
      <c r="H49" s="1075"/>
      <c r="I49" s="1075"/>
      <c r="J49" s="1075"/>
      <c r="K49" s="1075"/>
      <c r="L49" s="1075"/>
      <c r="M49" s="1075"/>
      <c r="N49" s="1076"/>
      <c r="O49" s="1021"/>
      <c r="P49" s="1020"/>
      <c r="Q49" s="1020"/>
      <c r="R49" s="1020"/>
      <c r="S49" s="1020"/>
      <c r="T49" s="1020"/>
      <c r="U49" s="1020"/>
      <c r="V49" s="1020"/>
      <c r="W49" s="1020"/>
      <c r="X49" s="1020"/>
      <c r="Y49" s="1020"/>
      <c r="Z49" s="1021"/>
      <c r="AA49" s="1020"/>
      <c r="AB49" s="1020"/>
      <c r="AC49" s="1020"/>
      <c r="AD49" s="1020"/>
      <c r="AE49" s="1020"/>
      <c r="AF49" s="1020"/>
      <c r="AG49" s="1020"/>
      <c r="AH49" s="1020"/>
      <c r="AI49" s="1020"/>
      <c r="AJ49" s="1020"/>
      <c r="AK49" s="236"/>
      <c r="AL49" s="237"/>
      <c r="AM49" s="236"/>
      <c r="AN49" s="1011">
        <f>'Pagina 11'!C66</f>
        <v>0</v>
      </c>
      <c r="AO49" s="1012"/>
      <c r="AP49" s="1013"/>
      <c r="AQ49" s="1053">
        <f>'Pagina 11'!G66</f>
        <v>0</v>
      </c>
      <c r="AR49" s="1054"/>
      <c r="AS49" s="1054"/>
      <c r="AT49" s="1054"/>
      <c r="AU49" s="1054"/>
      <c r="AV49" s="1054"/>
      <c r="AW49" s="1054"/>
      <c r="AX49" s="1054"/>
      <c r="AY49" s="1054"/>
      <c r="AZ49" s="1054"/>
      <c r="BA49" s="1055"/>
      <c r="BB49" s="1050"/>
      <c r="BC49" s="1051"/>
      <c r="BD49" s="1051"/>
      <c r="BE49" s="1051"/>
      <c r="BF49" s="1051"/>
      <c r="BG49" s="1051"/>
      <c r="BH49" s="1051"/>
      <c r="BI49" s="1051"/>
      <c r="BJ49" s="1051"/>
      <c r="BK49" s="1052"/>
      <c r="BL49" s="990">
        <f>'Pagina 11'!AQ66</f>
        <v>0</v>
      </c>
      <c r="BM49" s="1069"/>
      <c r="BN49" s="1069"/>
      <c r="BO49" s="1069"/>
      <c r="BP49" s="1069"/>
      <c r="BQ49" s="1069"/>
      <c r="BR49" s="1069"/>
      <c r="BS49" s="1069"/>
      <c r="BT49" s="1069"/>
      <c r="BU49" s="1069"/>
      <c r="BV49" s="1070"/>
    </row>
    <row r="50" spans="1:75" s="238" customFormat="1" ht="20.25" customHeight="1">
      <c r="A50" s="236"/>
      <c r="B50" s="236"/>
      <c r="C50" s="236"/>
      <c r="D50" s="236"/>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9"/>
      <c r="AM50" s="236"/>
      <c r="AN50" s="1011">
        <f>'Pagina 11'!C68</f>
        <v>0</v>
      </c>
      <c r="AO50" s="1012"/>
      <c r="AP50" s="1013"/>
      <c r="AQ50" s="1053">
        <f>'Pagina 11'!G68</f>
        <v>0</v>
      </c>
      <c r="AR50" s="1054"/>
      <c r="AS50" s="1054"/>
      <c r="AT50" s="1054"/>
      <c r="AU50" s="1054"/>
      <c r="AV50" s="1054"/>
      <c r="AW50" s="1054"/>
      <c r="AX50" s="1054"/>
      <c r="AY50" s="1054"/>
      <c r="AZ50" s="1054"/>
      <c r="BA50" s="1055"/>
      <c r="BB50" s="1050"/>
      <c r="BC50" s="1051"/>
      <c r="BD50" s="1051"/>
      <c r="BE50" s="1051"/>
      <c r="BF50" s="1051"/>
      <c r="BG50" s="1051"/>
      <c r="BH50" s="1051"/>
      <c r="BI50" s="1051"/>
      <c r="BJ50" s="1051"/>
      <c r="BK50" s="1052"/>
      <c r="BL50" s="990">
        <f>'Pagina 11'!AQ68</f>
        <v>0</v>
      </c>
      <c r="BM50" s="1069"/>
      <c r="BN50" s="1069"/>
      <c r="BO50" s="1069"/>
      <c r="BP50" s="1069"/>
      <c r="BQ50" s="1069"/>
      <c r="BR50" s="1069"/>
      <c r="BS50" s="1069"/>
      <c r="BT50" s="1069"/>
      <c r="BU50" s="1069"/>
      <c r="BV50" s="1070"/>
      <c r="BW50" s="236"/>
    </row>
    <row r="51" spans="1:75" s="238" customFormat="1" ht="20.25" customHeight="1">
      <c r="A51" s="236"/>
      <c r="B51" s="236"/>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9"/>
      <c r="AM51" s="236"/>
      <c r="AN51" s="1011">
        <f>'Pagina 11'!C70</f>
        <v>0</v>
      </c>
      <c r="AO51" s="1012"/>
      <c r="AP51" s="1013"/>
      <c r="AQ51" s="1053">
        <f>'Pagina 11'!G70</f>
        <v>0</v>
      </c>
      <c r="AR51" s="1054"/>
      <c r="AS51" s="1054"/>
      <c r="AT51" s="1054"/>
      <c r="AU51" s="1054"/>
      <c r="AV51" s="1054"/>
      <c r="AW51" s="1054"/>
      <c r="AX51" s="1054"/>
      <c r="AY51" s="1054"/>
      <c r="AZ51" s="1054"/>
      <c r="BA51" s="1055"/>
      <c r="BB51" s="1050"/>
      <c r="BC51" s="1051"/>
      <c r="BD51" s="1051"/>
      <c r="BE51" s="1051"/>
      <c r="BF51" s="1051"/>
      <c r="BG51" s="1051"/>
      <c r="BH51" s="1051"/>
      <c r="BI51" s="1051"/>
      <c r="BJ51" s="1051"/>
      <c r="BK51" s="1052"/>
      <c r="BL51" s="990">
        <f>'Pagina 11'!AQ70</f>
        <v>0</v>
      </c>
      <c r="BM51" s="1069"/>
      <c r="BN51" s="1069"/>
      <c r="BO51" s="1069"/>
      <c r="BP51" s="1069"/>
      <c r="BQ51" s="1069"/>
      <c r="BR51" s="1069"/>
      <c r="BS51" s="1069"/>
      <c r="BT51" s="1069"/>
      <c r="BU51" s="1069"/>
      <c r="BV51" s="1070"/>
      <c r="BW51" s="236"/>
    </row>
    <row r="52" spans="1:75" s="238" customFormat="1" ht="20.25" customHeight="1">
      <c r="A52" s="236"/>
      <c r="B52" s="236"/>
      <c r="C52" s="236"/>
      <c r="D52" s="236"/>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c r="AJ52" s="236"/>
      <c r="AK52" s="236"/>
      <c r="AL52" s="244"/>
      <c r="AM52" s="236"/>
      <c r="AN52" s="1011">
        <f>'Pagina 11'!C72</f>
        <v>0</v>
      </c>
      <c r="AO52" s="1012"/>
      <c r="AP52" s="1013"/>
      <c r="AQ52" s="1053">
        <f>'Pagina 11'!G72</f>
        <v>0</v>
      </c>
      <c r="AR52" s="1054"/>
      <c r="AS52" s="1054"/>
      <c r="AT52" s="1054"/>
      <c r="AU52" s="1054"/>
      <c r="AV52" s="1054"/>
      <c r="AW52" s="1054"/>
      <c r="AX52" s="1054"/>
      <c r="AY52" s="1054"/>
      <c r="AZ52" s="1054"/>
      <c r="BA52" s="1055"/>
      <c r="BB52" s="1050"/>
      <c r="BC52" s="1051"/>
      <c r="BD52" s="1051"/>
      <c r="BE52" s="1051"/>
      <c r="BF52" s="1051"/>
      <c r="BG52" s="1051"/>
      <c r="BH52" s="1051"/>
      <c r="BI52" s="1051"/>
      <c r="BJ52" s="1051"/>
      <c r="BK52" s="1052"/>
      <c r="BL52" s="990">
        <f>'Pagina 11'!AQ72</f>
        <v>0</v>
      </c>
      <c r="BM52" s="1069"/>
      <c r="BN52" s="1069"/>
      <c r="BO52" s="1069"/>
      <c r="BP52" s="1069"/>
      <c r="BQ52" s="1069"/>
      <c r="BR52" s="1069"/>
      <c r="BS52" s="1069"/>
      <c r="BT52" s="1069"/>
      <c r="BU52" s="1069"/>
      <c r="BV52" s="1070"/>
      <c r="BW52" s="236"/>
    </row>
    <row r="53" spans="1:75" s="235" customFormat="1" ht="20.25" customHeight="1">
      <c r="A53" s="236"/>
      <c r="B53" s="236"/>
      <c r="C53" s="236"/>
      <c r="D53" s="236"/>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6"/>
      <c r="AD53" s="236"/>
      <c r="AE53" s="236"/>
      <c r="AF53" s="236"/>
      <c r="AG53" s="236"/>
      <c r="AH53" s="236"/>
      <c r="AI53" s="236"/>
      <c r="AJ53" s="236"/>
      <c r="AK53" s="236"/>
      <c r="AL53" s="244"/>
      <c r="AM53" s="236"/>
      <c r="AN53" s="1011">
        <f>'Pagina 11'!C74</f>
        <v>0</v>
      </c>
      <c r="AO53" s="1012"/>
      <c r="AP53" s="1013"/>
      <c r="AQ53" s="1053">
        <f>'Pagina 11'!G74</f>
        <v>0</v>
      </c>
      <c r="AR53" s="1054"/>
      <c r="AS53" s="1054"/>
      <c r="AT53" s="1054"/>
      <c r="AU53" s="1054"/>
      <c r="AV53" s="1054"/>
      <c r="AW53" s="1054"/>
      <c r="AX53" s="1054"/>
      <c r="AY53" s="1054"/>
      <c r="AZ53" s="1054"/>
      <c r="BA53" s="1055"/>
      <c r="BB53" s="1050"/>
      <c r="BC53" s="1051"/>
      <c r="BD53" s="1051"/>
      <c r="BE53" s="1051"/>
      <c r="BF53" s="1051"/>
      <c r="BG53" s="1051"/>
      <c r="BH53" s="1051"/>
      <c r="BI53" s="1051"/>
      <c r="BJ53" s="1051"/>
      <c r="BK53" s="1052"/>
      <c r="BL53" s="990">
        <f>'Pagina 11'!AQ74</f>
        <v>0</v>
      </c>
      <c r="BM53" s="1069"/>
      <c r="BN53" s="1069"/>
      <c r="BO53" s="1069"/>
      <c r="BP53" s="1069"/>
      <c r="BQ53" s="1069"/>
      <c r="BR53" s="1069"/>
      <c r="BS53" s="1069"/>
      <c r="BT53" s="1069"/>
      <c r="BU53" s="1069"/>
      <c r="BV53" s="1070"/>
      <c r="BW53" s="236"/>
    </row>
    <row r="54" spans="1:75" s="238" customFormat="1" ht="19.5" customHeight="1">
      <c r="A54" s="236"/>
      <c r="B54" s="236"/>
      <c r="C54" s="236"/>
      <c r="D54" s="236"/>
      <c r="E54" s="236"/>
      <c r="F54" s="236"/>
      <c r="G54" s="236"/>
      <c r="H54" s="236"/>
      <c r="I54" s="236"/>
      <c r="J54" s="236"/>
      <c r="K54" s="236"/>
      <c r="L54" s="236"/>
      <c r="M54" s="236"/>
      <c r="N54" s="236"/>
      <c r="O54" s="236"/>
      <c r="P54" s="236"/>
      <c r="Q54" s="236"/>
      <c r="R54" s="236"/>
      <c r="S54" s="236"/>
      <c r="T54" s="236"/>
      <c r="U54" s="236"/>
      <c r="V54" s="236"/>
      <c r="W54" s="236"/>
      <c r="X54" s="236"/>
      <c r="Y54" s="236"/>
      <c r="Z54" s="236"/>
      <c r="AA54" s="236"/>
      <c r="AB54" s="236"/>
      <c r="AC54" s="236"/>
      <c r="AD54" s="236"/>
      <c r="AE54" s="236"/>
      <c r="AF54" s="236"/>
      <c r="AG54" s="236"/>
      <c r="AH54" s="236"/>
      <c r="AI54" s="236"/>
      <c r="AJ54" s="236"/>
      <c r="AK54" s="236"/>
      <c r="AL54" s="244"/>
      <c r="AM54" s="236"/>
      <c r="AN54" s="976" t="s">
        <v>42</v>
      </c>
      <c r="AO54" s="976"/>
      <c r="AP54" s="977"/>
      <c r="AQ54" s="977"/>
      <c r="AR54" s="977"/>
      <c r="AS54" s="977"/>
      <c r="AT54" s="977"/>
      <c r="AU54" s="977"/>
      <c r="AV54" s="977"/>
      <c r="AW54" s="977"/>
      <c r="AX54" s="977"/>
      <c r="AY54" s="977"/>
      <c r="AZ54" s="977"/>
      <c r="BA54" s="977"/>
      <c r="BB54" s="1045">
        <f>SUM(BB46:BK53)</f>
        <v>0</v>
      </c>
      <c r="BC54" s="1046"/>
      <c r="BD54" s="1046"/>
      <c r="BE54" s="1046"/>
      <c r="BF54" s="1046"/>
      <c r="BG54" s="1046"/>
      <c r="BH54" s="1046"/>
      <c r="BI54" s="1046"/>
      <c r="BJ54" s="1046"/>
      <c r="BK54" s="1046"/>
      <c r="BL54" s="1045">
        <f>SUM(BL46:BV53)</f>
        <v>0</v>
      </c>
      <c r="BM54" s="1046"/>
      <c r="BN54" s="1046"/>
      <c r="BO54" s="1046"/>
      <c r="BP54" s="1046"/>
      <c r="BQ54" s="1046"/>
      <c r="BR54" s="1046"/>
      <c r="BS54" s="1046"/>
      <c r="BT54" s="1046"/>
      <c r="BU54" s="1046"/>
      <c r="BV54" s="1046"/>
      <c r="BW54" s="236"/>
    </row>
    <row r="55" spans="1:75" s="238" customFormat="1" ht="20.25" customHeight="1">
      <c r="A55" s="236"/>
      <c r="B55" s="236"/>
      <c r="C55" s="236"/>
      <c r="D55" s="236"/>
      <c r="E55" s="236"/>
      <c r="F55" s="236"/>
      <c r="G55" s="236"/>
      <c r="H55" s="236"/>
      <c r="I55" s="236"/>
      <c r="J55" s="236"/>
      <c r="K55" s="236"/>
      <c r="L55" s="236"/>
      <c r="M55" s="236"/>
      <c r="N55" s="236"/>
      <c r="O55" s="236"/>
      <c r="P55" s="236"/>
      <c r="Q55" s="236"/>
      <c r="R55" s="236"/>
      <c r="S55" s="236"/>
      <c r="T55" s="236"/>
      <c r="U55" s="236"/>
      <c r="V55" s="236"/>
      <c r="W55" s="236"/>
      <c r="X55" s="236"/>
      <c r="Y55" s="236"/>
      <c r="Z55" s="236"/>
      <c r="AA55" s="236"/>
      <c r="AB55" s="236"/>
      <c r="AC55" s="236"/>
      <c r="AD55" s="236"/>
      <c r="AE55" s="236"/>
      <c r="AF55" s="236"/>
      <c r="AG55" s="236"/>
      <c r="AH55" s="236"/>
      <c r="AI55" s="236"/>
      <c r="AJ55" s="236"/>
      <c r="AK55" s="236"/>
      <c r="AL55" s="244"/>
      <c r="AM55" s="236"/>
      <c r="AN55" s="977"/>
      <c r="AO55" s="977"/>
      <c r="AP55" s="977"/>
      <c r="AQ55" s="977"/>
      <c r="AR55" s="977"/>
      <c r="AS55" s="977"/>
      <c r="AT55" s="977"/>
      <c r="AU55" s="977"/>
      <c r="AV55" s="977"/>
      <c r="AW55" s="977"/>
      <c r="AX55" s="977"/>
      <c r="AY55" s="977"/>
      <c r="AZ55" s="977"/>
      <c r="BA55" s="977"/>
      <c r="BB55" s="1046"/>
      <c r="BC55" s="1046"/>
      <c r="BD55" s="1046"/>
      <c r="BE55" s="1046"/>
      <c r="BF55" s="1046"/>
      <c r="BG55" s="1046"/>
      <c r="BH55" s="1046"/>
      <c r="BI55" s="1046"/>
      <c r="BJ55" s="1046"/>
      <c r="BK55" s="1046"/>
      <c r="BL55" s="1046"/>
      <c r="BM55" s="1046"/>
      <c r="BN55" s="1046"/>
      <c r="BO55" s="1046"/>
      <c r="BP55" s="1046"/>
      <c r="BQ55" s="1046"/>
      <c r="BR55" s="1046"/>
      <c r="BS55" s="1046"/>
      <c r="BT55" s="1046"/>
      <c r="BU55" s="1046"/>
      <c r="BV55" s="1046"/>
      <c r="BW55" s="236"/>
    </row>
  </sheetData>
  <sheetProtection sheet="1" objects="1" scenarios="1"/>
  <mergeCells count="168">
    <mergeCell ref="AN5:AP6"/>
    <mergeCell ref="AQ5:BA6"/>
    <mergeCell ref="AN7:AP8"/>
    <mergeCell ref="AQ7:BA8"/>
    <mergeCell ref="BL44:BV45"/>
    <mergeCell ref="BL47:BV47"/>
    <mergeCell ref="BB46:BK46"/>
    <mergeCell ref="BB47:BK47"/>
    <mergeCell ref="BB44:BK45"/>
    <mergeCell ref="BL46:BV46"/>
    <mergeCell ref="BL52:BV52"/>
    <mergeCell ref="AQ53:BA53"/>
    <mergeCell ref="AN33:BA34"/>
    <mergeCell ref="AN35:BA36"/>
    <mergeCell ref="AN37:BA38"/>
    <mergeCell ref="BL48:BV48"/>
    <mergeCell ref="AN48:AP48"/>
    <mergeCell ref="AQ48:BA48"/>
    <mergeCell ref="AN46:AP46"/>
    <mergeCell ref="AN49:AP49"/>
    <mergeCell ref="AQ49:BA49"/>
    <mergeCell ref="BB50:BK50"/>
    <mergeCell ref="BB49:BK49"/>
    <mergeCell ref="AQ50:BA50"/>
    <mergeCell ref="A1:BW1"/>
    <mergeCell ref="O31:Y31"/>
    <mergeCell ref="O34:Y34"/>
    <mergeCell ref="Z34:AJ34"/>
    <mergeCell ref="D29:N29"/>
    <mergeCell ref="O29:Y29"/>
    <mergeCell ref="Z29:AJ29"/>
    <mergeCell ref="B30:C30"/>
    <mergeCell ref="D30:N30"/>
    <mergeCell ref="O30:Y30"/>
    <mergeCell ref="B44:C45"/>
    <mergeCell ref="D44:N45"/>
    <mergeCell ref="B46:C47"/>
    <mergeCell ref="D46:N47"/>
    <mergeCell ref="BL54:BV55"/>
    <mergeCell ref="BL49:BV49"/>
    <mergeCell ref="BL50:BV50"/>
    <mergeCell ref="B48:N49"/>
    <mergeCell ref="AN54:BA55"/>
    <mergeCell ref="BB53:BK53"/>
    <mergeCell ref="BL53:BV53"/>
    <mergeCell ref="BB51:BK51"/>
    <mergeCell ref="BL51:BV51"/>
    <mergeCell ref="BB52:BK52"/>
    <mergeCell ref="D38:N39"/>
    <mergeCell ref="Z40:AJ41"/>
    <mergeCell ref="O33:Y33"/>
    <mergeCell ref="Z33:AJ33"/>
    <mergeCell ref="D33:N33"/>
    <mergeCell ref="D34:N34"/>
    <mergeCell ref="B38:C39"/>
    <mergeCell ref="AN47:AP47"/>
    <mergeCell ref="AQ47:BA47"/>
    <mergeCell ref="AQ46:BA46"/>
    <mergeCell ref="AQ44:BA45"/>
    <mergeCell ref="O38:Y38"/>
    <mergeCell ref="Z38:AJ38"/>
    <mergeCell ref="O39:Y39"/>
    <mergeCell ref="Z39:AJ39"/>
    <mergeCell ref="O40:Y41"/>
    <mergeCell ref="BB54:BK55"/>
    <mergeCell ref="AN53:AP53"/>
    <mergeCell ref="AN39:BA40"/>
    <mergeCell ref="BB48:BK48"/>
    <mergeCell ref="AN52:AP52"/>
    <mergeCell ref="AQ52:BA52"/>
    <mergeCell ref="AN50:AP50"/>
    <mergeCell ref="AN44:AP45"/>
    <mergeCell ref="AN51:AP51"/>
    <mergeCell ref="AQ51:BA51"/>
    <mergeCell ref="AN24:BA25"/>
    <mergeCell ref="B34:C34"/>
    <mergeCell ref="B33:C33"/>
    <mergeCell ref="Z30:AJ30"/>
    <mergeCell ref="Z27:AJ28"/>
    <mergeCell ref="B29:C29"/>
    <mergeCell ref="B27:N28"/>
    <mergeCell ref="AN26:BA27"/>
    <mergeCell ref="O27:Y28"/>
    <mergeCell ref="B31:C31"/>
    <mergeCell ref="BB39:BK40"/>
    <mergeCell ref="BL39:BV40"/>
    <mergeCell ref="BL28:BV29"/>
    <mergeCell ref="BB33:BK34"/>
    <mergeCell ref="BB35:BK36"/>
    <mergeCell ref="BL33:BV34"/>
    <mergeCell ref="BL35:BV36"/>
    <mergeCell ref="BB37:BK38"/>
    <mergeCell ref="BB28:BK29"/>
    <mergeCell ref="BL37:BV38"/>
    <mergeCell ref="BL26:BV27"/>
    <mergeCell ref="BB24:BK25"/>
    <mergeCell ref="BB20:BK21"/>
    <mergeCell ref="BL24:BV25"/>
    <mergeCell ref="BL20:BV21"/>
    <mergeCell ref="BB22:BK23"/>
    <mergeCell ref="BB26:BK27"/>
    <mergeCell ref="BB13:BK14"/>
    <mergeCell ref="AQ13:AR14"/>
    <mergeCell ref="AS13:AX14"/>
    <mergeCell ref="BL22:BV23"/>
    <mergeCell ref="AN20:BA21"/>
    <mergeCell ref="AN22:BA23"/>
    <mergeCell ref="BL13:BV14"/>
    <mergeCell ref="AN15:BA16"/>
    <mergeCell ref="BB15:BK16"/>
    <mergeCell ref="BL15:BV16"/>
    <mergeCell ref="BB5:BK6"/>
    <mergeCell ref="BL5:BV6"/>
    <mergeCell ref="BB7:BK8"/>
    <mergeCell ref="BL7:BV8"/>
    <mergeCell ref="B42:C43"/>
    <mergeCell ref="D42:N43"/>
    <mergeCell ref="B40:C41"/>
    <mergeCell ref="D40:N41"/>
    <mergeCell ref="O48:Y49"/>
    <mergeCell ref="Z48:AJ49"/>
    <mergeCell ref="O42:Y43"/>
    <mergeCell ref="Z42:AJ43"/>
    <mergeCell ref="Z46:AJ47"/>
    <mergeCell ref="O46:Y47"/>
    <mergeCell ref="O44:Y45"/>
    <mergeCell ref="Z44:AJ45"/>
    <mergeCell ref="AN13:AP14"/>
    <mergeCell ref="AY13:BA14"/>
    <mergeCell ref="BL11:BV12"/>
    <mergeCell ref="AQ9:BA10"/>
    <mergeCell ref="AN11:AP12"/>
    <mergeCell ref="AQ11:BA12"/>
    <mergeCell ref="AN9:AP10"/>
    <mergeCell ref="BB9:BK10"/>
    <mergeCell ref="BL9:BV10"/>
    <mergeCell ref="BB11:BK12"/>
    <mergeCell ref="Z18:AJ19"/>
    <mergeCell ref="B7:N8"/>
    <mergeCell ref="O7:Y8"/>
    <mergeCell ref="Z7:AJ8"/>
    <mergeCell ref="B9:N10"/>
    <mergeCell ref="O9:Y10"/>
    <mergeCell ref="Z9:AJ10"/>
    <mergeCell ref="B11:N12"/>
    <mergeCell ref="O11:Y12"/>
    <mergeCell ref="O18:Y19"/>
    <mergeCell ref="O32:Y32"/>
    <mergeCell ref="Z32:AJ32"/>
    <mergeCell ref="Z31:AJ31"/>
    <mergeCell ref="Z20:AJ21"/>
    <mergeCell ref="O20:Y21"/>
    <mergeCell ref="D31:N31"/>
    <mergeCell ref="D32:N32"/>
    <mergeCell ref="B32:C32"/>
    <mergeCell ref="B5:N6"/>
    <mergeCell ref="B20:N21"/>
    <mergeCell ref="B18:N19"/>
    <mergeCell ref="O5:Y6"/>
    <mergeCell ref="Z5:AJ6"/>
    <mergeCell ref="AN28:BA29"/>
    <mergeCell ref="B22:N23"/>
    <mergeCell ref="O22:Y23"/>
    <mergeCell ref="B16:N17"/>
    <mergeCell ref="O16:Y17"/>
    <mergeCell ref="Z16:AJ17"/>
    <mergeCell ref="Z22:AJ23"/>
    <mergeCell ref="Z11:AJ12"/>
  </mergeCells>
  <printOptions horizontalCentered="1"/>
  <pageMargins left="0.5905511811023623" right="0.5905511811023623" top="0.5905511811023623" bottom="0.5905511811023623" header="0.31496062992125984" footer="0.31496062992125984"/>
  <pageSetup fitToHeight="1" fitToWidth="1" horizontalDpi="600" verticalDpi="600" orientation="landscape" paperSize="9" scale="47" r:id="rId1"/>
  <headerFooter alignWithMargins="0">
    <oddHeader>&amp;C&amp;18Regione Liguria - Piano Aziendale di Sviluppo&amp;R&amp;12Misura 1.1.2</oddHeader>
    <oddFooter>&amp;C&amp;14&amp;A</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BW59"/>
  <sheetViews>
    <sheetView showGridLines="0" view="pageBreakPreview" zoomScale="50" zoomScaleNormal="50" zoomScaleSheetLayoutView="50" workbookViewId="0" topLeftCell="A1">
      <selection activeCell="B5" sqref="B5:E8"/>
    </sheetView>
  </sheetViews>
  <sheetFormatPr defaultColWidth="9.140625" defaultRowHeight="20.25" customHeight="1"/>
  <cols>
    <col min="1" max="37" width="3.8515625" style="64" customWidth="1"/>
    <col min="38" max="38" width="3.8515625" style="79" customWidth="1"/>
    <col min="39" max="16384" width="3.8515625" style="64" customWidth="1"/>
  </cols>
  <sheetData>
    <row r="1" spans="1:75" s="60" customFormat="1" ht="20.25" customHeight="1">
      <c r="A1" s="367" t="s">
        <v>97</v>
      </c>
      <c r="B1" s="386"/>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c r="AI1" s="386"/>
      <c r="AJ1" s="386"/>
      <c r="AK1" s="386"/>
      <c r="AL1" s="386"/>
      <c r="AM1" s="386"/>
      <c r="AN1" s="386"/>
      <c r="AO1" s="386"/>
      <c r="AP1" s="386"/>
      <c r="AQ1" s="386"/>
      <c r="AR1" s="386"/>
      <c r="AS1" s="386"/>
      <c r="AT1" s="386"/>
      <c r="AU1" s="386"/>
      <c r="AV1" s="386"/>
      <c r="AW1" s="386"/>
      <c r="AX1" s="386"/>
      <c r="AY1" s="386"/>
      <c r="AZ1" s="386"/>
      <c r="BA1" s="386"/>
      <c r="BB1" s="386"/>
      <c r="BC1" s="386"/>
      <c r="BD1" s="386"/>
      <c r="BE1" s="386"/>
      <c r="BF1" s="386"/>
      <c r="BG1" s="386"/>
      <c r="BH1" s="386"/>
      <c r="BI1" s="386"/>
      <c r="BJ1" s="386"/>
      <c r="BK1" s="386"/>
      <c r="BL1" s="386"/>
      <c r="BM1" s="386"/>
      <c r="BN1" s="386"/>
      <c r="BO1" s="386"/>
      <c r="BP1" s="386"/>
      <c r="BQ1" s="386"/>
      <c r="BR1" s="386"/>
      <c r="BS1" s="386"/>
      <c r="BT1" s="386"/>
      <c r="BU1" s="386"/>
      <c r="BV1" s="386"/>
      <c r="BW1" s="386"/>
    </row>
    <row r="2" spans="25:65" s="55" customFormat="1" ht="20.25" customHeight="1">
      <c r="Y2" s="56"/>
      <c r="BK2" s="56"/>
      <c r="BL2" s="56"/>
      <c r="BM2" s="56"/>
    </row>
    <row r="3" spans="1:75" s="35" customFormat="1" ht="20.25" customHeight="1">
      <c r="A3" s="61" t="s">
        <v>302</v>
      </c>
      <c r="B3" s="62"/>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149"/>
      <c r="AM3" s="61"/>
      <c r="AN3" s="61"/>
      <c r="AO3" s="61"/>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row>
    <row r="4" spans="1:75" s="35" customFormat="1" ht="20.25" customHeight="1">
      <c r="A4" s="40"/>
      <c r="B4" s="58"/>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55"/>
      <c r="AM4" s="40"/>
      <c r="AN4" s="40"/>
      <c r="AO4" s="40"/>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row>
    <row r="5" spans="1:74" s="42" customFormat="1" ht="20.25" customHeight="1">
      <c r="A5" s="103"/>
      <c r="B5" s="1099" t="s">
        <v>320</v>
      </c>
      <c r="C5" s="1099"/>
      <c r="D5" s="1099"/>
      <c r="E5" s="1099"/>
      <c r="F5" s="1099" t="s">
        <v>187</v>
      </c>
      <c r="G5" s="1099"/>
      <c r="H5" s="1099"/>
      <c r="I5" s="1099"/>
      <c r="J5" s="1099"/>
      <c r="K5" s="1099"/>
      <c r="L5" s="1099"/>
      <c r="M5" s="1099"/>
      <c r="N5" s="1099"/>
      <c r="O5" s="1099"/>
      <c r="P5" s="1099"/>
      <c r="Q5" s="1099"/>
      <c r="R5" s="1099"/>
      <c r="S5" s="1099"/>
      <c r="T5" s="1099"/>
      <c r="U5" s="1099"/>
      <c r="V5" s="346" t="s">
        <v>315</v>
      </c>
      <c r="W5" s="424"/>
      <c r="X5" s="424"/>
      <c r="Y5" s="424"/>
      <c r="Z5" s="425"/>
      <c r="AA5" s="433" t="s">
        <v>303</v>
      </c>
      <c r="AB5" s="433"/>
      <c r="AC5" s="433"/>
      <c r="AD5" s="1118"/>
      <c r="AE5" s="346" t="s">
        <v>304</v>
      </c>
      <c r="AF5" s="433"/>
      <c r="AG5" s="433"/>
      <c r="AH5" s="1118"/>
      <c r="AI5" s="346" t="s">
        <v>305</v>
      </c>
      <c r="AJ5" s="433"/>
      <c r="AK5" s="433"/>
      <c r="AL5" s="1118"/>
      <c r="AM5" s="346" t="s">
        <v>306</v>
      </c>
      <c r="AN5" s="433"/>
      <c r="AO5" s="433"/>
      <c r="AP5" s="1118"/>
      <c r="AQ5" s="346" t="s">
        <v>307</v>
      </c>
      <c r="AR5" s="433"/>
      <c r="AS5" s="433"/>
      <c r="AT5" s="1118"/>
      <c r="AU5" s="346" t="s">
        <v>308</v>
      </c>
      <c r="AV5" s="433"/>
      <c r="AW5" s="433"/>
      <c r="AX5" s="1118"/>
      <c r="AY5" s="346" t="s">
        <v>309</v>
      </c>
      <c r="AZ5" s="433"/>
      <c r="BA5" s="433"/>
      <c r="BB5" s="1118"/>
      <c r="BC5" s="346" t="s">
        <v>310</v>
      </c>
      <c r="BD5" s="433"/>
      <c r="BE5" s="433"/>
      <c r="BF5" s="1118"/>
      <c r="BG5" s="346" t="s">
        <v>311</v>
      </c>
      <c r="BH5" s="433"/>
      <c r="BI5" s="433"/>
      <c r="BJ5" s="1118"/>
      <c r="BK5" s="346" t="s">
        <v>312</v>
      </c>
      <c r="BL5" s="433"/>
      <c r="BM5" s="433"/>
      <c r="BN5" s="1118"/>
      <c r="BO5" s="346" t="s">
        <v>313</v>
      </c>
      <c r="BP5" s="433"/>
      <c r="BQ5" s="433"/>
      <c r="BR5" s="1118"/>
      <c r="BS5" s="346" t="s">
        <v>314</v>
      </c>
      <c r="BT5" s="433"/>
      <c r="BU5" s="433"/>
      <c r="BV5" s="1118"/>
    </row>
    <row r="6" spans="1:75" s="69" customFormat="1" ht="19.5" customHeight="1">
      <c r="A6" s="103"/>
      <c r="B6" s="1100"/>
      <c r="C6" s="1100"/>
      <c r="D6" s="1100"/>
      <c r="E6" s="1100"/>
      <c r="F6" s="1100"/>
      <c r="G6" s="1100"/>
      <c r="H6" s="1100"/>
      <c r="I6" s="1100"/>
      <c r="J6" s="1100"/>
      <c r="K6" s="1100"/>
      <c r="L6" s="1100"/>
      <c r="M6" s="1100"/>
      <c r="N6" s="1100"/>
      <c r="O6" s="1100"/>
      <c r="P6" s="1100"/>
      <c r="Q6" s="1100"/>
      <c r="R6" s="1100"/>
      <c r="S6" s="1100"/>
      <c r="T6" s="1100"/>
      <c r="U6" s="1100"/>
      <c r="V6" s="1096"/>
      <c r="W6" s="1097"/>
      <c r="X6" s="1097"/>
      <c r="Y6" s="1097"/>
      <c r="Z6" s="1098"/>
      <c r="AA6" s="1120"/>
      <c r="AB6" s="1120"/>
      <c r="AC6" s="1120"/>
      <c r="AD6" s="1121"/>
      <c r="AE6" s="1119"/>
      <c r="AF6" s="1120"/>
      <c r="AG6" s="1120"/>
      <c r="AH6" s="1121"/>
      <c r="AI6" s="1119"/>
      <c r="AJ6" s="1120"/>
      <c r="AK6" s="1120"/>
      <c r="AL6" s="1121"/>
      <c r="AM6" s="1119"/>
      <c r="AN6" s="1120"/>
      <c r="AO6" s="1120"/>
      <c r="AP6" s="1121"/>
      <c r="AQ6" s="1119"/>
      <c r="AR6" s="1120"/>
      <c r="AS6" s="1120"/>
      <c r="AT6" s="1121"/>
      <c r="AU6" s="1119"/>
      <c r="AV6" s="1120"/>
      <c r="AW6" s="1120"/>
      <c r="AX6" s="1121"/>
      <c r="AY6" s="1119"/>
      <c r="AZ6" s="1120"/>
      <c r="BA6" s="1120"/>
      <c r="BB6" s="1121"/>
      <c r="BC6" s="1119"/>
      <c r="BD6" s="1120"/>
      <c r="BE6" s="1120"/>
      <c r="BF6" s="1121"/>
      <c r="BG6" s="1119"/>
      <c r="BH6" s="1120"/>
      <c r="BI6" s="1120"/>
      <c r="BJ6" s="1121"/>
      <c r="BK6" s="1119"/>
      <c r="BL6" s="1120"/>
      <c r="BM6" s="1120"/>
      <c r="BN6" s="1121"/>
      <c r="BO6" s="1119"/>
      <c r="BP6" s="1120"/>
      <c r="BQ6" s="1120"/>
      <c r="BR6" s="1121"/>
      <c r="BS6" s="1119"/>
      <c r="BT6" s="1120"/>
      <c r="BU6" s="1120"/>
      <c r="BV6" s="1121"/>
      <c r="BW6" s="70"/>
    </row>
    <row r="7" spans="1:75" s="69" customFormat="1" ht="20.25" customHeight="1">
      <c r="A7" s="103"/>
      <c r="B7" s="1100"/>
      <c r="C7" s="1100"/>
      <c r="D7" s="1100"/>
      <c r="E7" s="1100"/>
      <c r="F7" s="1100"/>
      <c r="G7" s="1100"/>
      <c r="H7" s="1100"/>
      <c r="I7" s="1100"/>
      <c r="J7" s="1100"/>
      <c r="K7" s="1100"/>
      <c r="L7" s="1100"/>
      <c r="M7" s="1100"/>
      <c r="N7" s="1100"/>
      <c r="O7" s="1100"/>
      <c r="P7" s="1100"/>
      <c r="Q7" s="1100"/>
      <c r="R7" s="1100"/>
      <c r="S7" s="1100"/>
      <c r="T7" s="1100"/>
      <c r="U7" s="1100"/>
      <c r="V7" s="1096"/>
      <c r="W7" s="1097"/>
      <c r="X7" s="1097"/>
      <c r="Y7" s="1097"/>
      <c r="Z7" s="1098"/>
      <c r="AA7" s="1120"/>
      <c r="AB7" s="1120"/>
      <c r="AC7" s="1120"/>
      <c r="AD7" s="1121"/>
      <c r="AE7" s="1119"/>
      <c r="AF7" s="1120"/>
      <c r="AG7" s="1120"/>
      <c r="AH7" s="1121"/>
      <c r="AI7" s="1119"/>
      <c r="AJ7" s="1120"/>
      <c r="AK7" s="1120"/>
      <c r="AL7" s="1121"/>
      <c r="AM7" s="1119"/>
      <c r="AN7" s="1120"/>
      <c r="AO7" s="1120"/>
      <c r="AP7" s="1121"/>
      <c r="AQ7" s="1119"/>
      <c r="AR7" s="1120"/>
      <c r="AS7" s="1120"/>
      <c r="AT7" s="1121"/>
      <c r="AU7" s="1119"/>
      <c r="AV7" s="1120"/>
      <c r="AW7" s="1120"/>
      <c r="AX7" s="1121"/>
      <c r="AY7" s="1119"/>
      <c r="AZ7" s="1120"/>
      <c r="BA7" s="1120"/>
      <c r="BB7" s="1121"/>
      <c r="BC7" s="1119"/>
      <c r="BD7" s="1120"/>
      <c r="BE7" s="1120"/>
      <c r="BF7" s="1121"/>
      <c r="BG7" s="1119"/>
      <c r="BH7" s="1120"/>
      <c r="BI7" s="1120"/>
      <c r="BJ7" s="1121"/>
      <c r="BK7" s="1119"/>
      <c r="BL7" s="1120"/>
      <c r="BM7" s="1120"/>
      <c r="BN7" s="1121"/>
      <c r="BO7" s="1119"/>
      <c r="BP7" s="1120"/>
      <c r="BQ7" s="1120"/>
      <c r="BR7" s="1121"/>
      <c r="BS7" s="1119"/>
      <c r="BT7" s="1120"/>
      <c r="BU7" s="1120"/>
      <c r="BV7" s="1121"/>
      <c r="BW7" s="70"/>
    </row>
    <row r="8" spans="1:75" s="69" customFormat="1" ht="20.25" customHeight="1">
      <c r="A8" s="103"/>
      <c r="B8" s="1101"/>
      <c r="C8" s="1101"/>
      <c r="D8" s="1101"/>
      <c r="E8" s="1101"/>
      <c r="F8" s="1101"/>
      <c r="G8" s="1101"/>
      <c r="H8" s="1101"/>
      <c r="I8" s="1101"/>
      <c r="J8" s="1101"/>
      <c r="K8" s="1101"/>
      <c r="L8" s="1101"/>
      <c r="M8" s="1101"/>
      <c r="N8" s="1101"/>
      <c r="O8" s="1101"/>
      <c r="P8" s="1101"/>
      <c r="Q8" s="1101"/>
      <c r="R8" s="1101"/>
      <c r="S8" s="1101"/>
      <c r="T8" s="1101"/>
      <c r="U8" s="1101"/>
      <c r="V8" s="972"/>
      <c r="W8" s="427"/>
      <c r="X8" s="427"/>
      <c r="Y8" s="427"/>
      <c r="Z8" s="428"/>
      <c r="AA8" s="1123"/>
      <c r="AB8" s="1123"/>
      <c r="AC8" s="1123"/>
      <c r="AD8" s="1124"/>
      <c r="AE8" s="1122"/>
      <c r="AF8" s="1123"/>
      <c r="AG8" s="1123"/>
      <c r="AH8" s="1124"/>
      <c r="AI8" s="1122"/>
      <c r="AJ8" s="1123"/>
      <c r="AK8" s="1123"/>
      <c r="AL8" s="1124"/>
      <c r="AM8" s="1122"/>
      <c r="AN8" s="1123"/>
      <c r="AO8" s="1123"/>
      <c r="AP8" s="1124"/>
      <c r="AQ8" s="1122"/>
      <c r="AR8" s="1123"/>
      <c r="AS8" s="1123"/>
      <c r="AT8" s="1124"/>
      <c r="AU8" s="1122"/>
      <c r="AV8" s="1123"/>
      <c r="AW8" s="1123"/>
      <c r="AX8" s="1124"/>
      <c r="AY8" s="1122"/>
      <c r="AZ8" s="1123"/>
      <c r="BA8" s="1123"/>
      <c r="BB8" s="1124"/>
      <c r="BC8" s="1122"/>
      <c r="BD8" s="1123"/>
      <c r="BE8" s="1123"/>
      <c r="BF8" s="1124"/>
      <c r="BG8" s="1122"/>
      <c r="BH8" s="1123"/>
      <c r="BI8" s="1123"/>
      <c r="BJ8" s="1124"/>
      <c r="BK8" s="1122"/>
      <c r="BL8" s="1123"/>
      <c r="BM8" s="1123"/>
      <c r="BN8" s="1124"/>
      <c r="BO8" s="1122"/>
      <c r="BP8" s="1123"/>
      <c r="BQ8" s="1123"/>
      <c r="BR8" s="1124"/>
      <c r="BS8" s="1122"/>
      <c r="BT8" s="1123"/>
      <c r="BU8" s="1123"/>
      <c r="BV8" s="1124"/>
      <c r="BW8" s="70"/>
    </row>
    <row r="9" spans="1:75" s="69" customFormat="1" ht="20.25" customHeight="1">
      <c r="A9" s="103"/>
      <c r="B9" s="1102">
        <f>'Pagina 10'!AN9</f>
        <v>0</v>
      </c>
      <c r="C9" s="1102"/>
      <c r="D9" s="1102"/>
      <c r="E9" s="1102"/>
      <c r="F9" s="1105">
        <f>'Pagina 10'!AP9</f>
        <v>0</v>
      </c>
      <c r="G9" s="1105"/>
      <c r="H9" s="1105"/>
      <c r="I9" s="1105"/>
      <c r="J9" s="1105"/>
      <c r="K9" s="1105"/>
      <c r="L9" s="1105"/>
      <c r="M9" s="1105"/>
      <c r="N9" s="1105"/>
      <c r="O9" s="1105"/>
      <c r="P9" s="1105"/>
      <c r="Q9" s="1105"/>
      <c r="R9" s="1105"/>
      <c r="S9" s="1105"/>
      <c r="T9" s="1105"/>
      <c r="U9" s="1105"/>
      <c r="V9" s="1091" t="s">
        <v>316</v>
      </c>
      <c r="W9" s="472"/>
      <c r="X9" s="472"/>
      <c r="Y9" s="472"/>
      <c r="Z9" s="473"/>
      <c r="AA9" s="1114">
        <f>'Pagina 3'!AZ9</f>
        <v>0</v>
      </c>
      <c r="AB9" s="1114"/>
      <c r="AC9" s="1114"/>
      <c r="AD9" s="1115"/>
      <c r="AE9" s="1114">
        <f>'Pagina 3'!BB9</f>
        <v>0</v>
      </c>
      <c r="AF9" s="1114"/>
      <c r="AG9" s="1114"/>
      <c r="AH9" s="1115"/>
      <c r="AI9" s="1114">
        <f>'Pagina 3'!BD9</f>
        <v>0</v>
      </c>
      <c r="AJ9" s="1114"/>
      <c r="AK9" s="1114"/>
      <c r="AL9" s="1115"/>
      <c r="AM9" s="1114">
        <f>'Pagina 3'!BF9</f>
        <v>0</v>
      </c>
      <c r="AN9" s="1114"/>
      <c r="AO9" s="1114"/>
      <c r="AP9" s="1115"/>
      <c r="AQ9" s="1114">
        <f>'Pagina 3'!BH9</f>
        <v>0</v>
      </c>
      <c r="AR9" s="1114"/>
      <c r="AS9" s="1114"/>
      <c r="AT9" s="1115"/>
      <c r="AU9" s="1114">
        <f>'Pagina 3'!BJ9</f>
        <v>0</v>
      </c>
      <c r="AV9" s="1114"/>
      <c r="AW9" s="1114"/>
      <c r="AX9" s="1115"/>
      <c r="AY9" s="1114">
        <f>'Pagina 3'!BL9</f>
        <v>0</v>
      </c>
      <c r="AZ9" s="1114"/>
      <c r="BA9" s="1114"/>
      <c r="BB9" s="1115"/>
      <c r="BC9" s="1114">
        <f>'Pagina 3'!BN9</f>
        <v>0</v>
      </c>
      <c r="BD9" s="1114"/>
      <c r="BE9" s="1114"/>
      <c r="BF9" s="1115"/>
      <c r="BG9" s="1114">
        <f>'Pagina 3'!BP9</f>
        <v>0</v>
      </c>
      <c r="BH9" s="1114"/>
      <c r="BI9" s="1114"/>
      <c r="BJ9" s="1115"/>
      <c r="BK9" s="1114">
        <f>'Pagina 3'!BR9</f>
        <v>0</v>
      </c>
      <c r="BL9" s="1114"/>
      <c r="BM9" s="1114"/>
      <c r="BN9" s="1115"/>
      <c r="BO9" s="1114">
        <f>'Pagina 3'!BT9</f>
        <v>0</v>
      </c>
      <c r="BP9" s="1114"/>
      <c r="BQ9" s="1114"/>
      <c r="BR9" s="1115"/>
      <c r="BS9" s="1114">
        <f>'Pagina 3'!BV9</f>
        <v>0</v>
      </c>
      <c r="BT9" s="1114"/>
      <c r="BU9" s="1114"/>
      <c r="BV9" s="1115"/>
      <c r="BW9" s="70"/>
    </row>
    <row r="10" spans="1:75" s="69" customFormat="1" ht="20.25" customHeight="1">
      <c r="A10" s="103"/>
      <c r="B10" s="1103"/>
      <c r="C10" s="1103"/>
      <c r="D10" s="1103"/>
      <c r="E10" s="1103"/>
      <c r="F10" s="1106"/>
      <c r="G10" s="1106"/>
      <c r="H10" s="1106"/>
      <c r="I10" s="1106"/>
      <c r="J10" s="1106"/>
      <c r="K10" s="1106"/>
      <c r="L10" s="1106"/>
      <c r="M10" s="1106"/>
      <c r="N10" s="1106"/>
      <c r="O10" s="1106"/>
      <c r="P10" s="1106"/>
      <c r="Q10" s="1106"/>
      <c r="R10" s="1106"/>
      <c r="S10" s="1106"/>
      <c r="T10" s="1106"/>
      <c r="U10" s="1106"/>
      <c r="V10" s="1092"/>
      <c r="W10" s="1093"/>
      <c r="X10" s="1093"/>
      <c r="Y10" s="1093"/>
      <c r="Z10" s="1094"/>
      <c r="AA10" s="1116"/>
      <c r="AB10" s="1116"/>
      <c r="AC10" s="1116"/>
      <c r="AD10" s="1117"/>
      <c r="AE10" s="1116"/>
      <c r="AF10" s="1116"/>
      <c r="AG10" s="1116"/>
      <c r="AH10" s="1117"/>
      <c r="AI10" s="1116"/>
      <c r="AJ10" s="1116"/>
      <c r="AK10" s="1116"/>
      <c r="AL10" s="1117"/>
      <c r="AM10" s="1116"/>
      <c r="AN10" s="1116"/>
      <c r="AO10" s="1116"/>
      <c r="AP10" s="1117"/>
      <c r="AQ10" s="1116"/>
      <c r="AR10" s="1116"/>
      <c r="AS10" s="1116"/>
      <c r="AT10" s="1117"/>
      <c r="AU10" s="1116"/>
      <c r="AV10" s="1116"/>
      <c r="AW10" s="1116"/>
      <c r="AX10" s="1117"/>
      <c r="AY10" s="1116"/>
      <c r="AZ10" s="1116"/>
      <c r="BA10" s="1116"/>
      <c r="BB10" s="1117"/>
      <c r="BC10" s="1116"/>
      <c r="BD10" s="1116"/>
      <c r="BE10" s="1116"/>
      <c r="BF10" s="1117"/>
      <c r="BG10" s="1116"/>
      <c r="BH10" s="1116"/>
      <c r="BI10" s="1116"/>
      <c r="BJ10" s="1117"/>
      <c r="BK10" s="1116"/>
      <c r="BL10" s="1116"/>
      <c r="BM10" s="1116"/>
      <c r="BN10" s="1117"/>
      <c r="BO10" s="1116"/>
      <c r="BP10" s="1116"/>
      <c r="BQ10" s="1116"/>
      <c r="BR10" s="1117"/>
      <c r="BS10" s="1116"/>
      <c r="BT10" s="1116"/>
      <c r="BU10" s="1116"/>
      <c r="BV10" s="1117"/>
      <c r="BW10" s="70"/>
    </row>
    <row r="11" spans="1:75" s="69" customFormat="1" ht="20.25" customHeight="1">
      <c r="A11" s="103"/>
      <c r="B11" s="1103"/>
      <c r="C11" s="1103"/>
      <c r="D11" s="1103"/>
      <c r="E11" s="1103"/>
      <c r="F11" s="1106"/>
      <c r="G11" s="1106"/>
      <c r="H11" s="1106"/>
      <c r="I11" s="1106"/>
      <c r="J11" s="1106"/>
      <c r="K11" s="1106"/>
      <c r="L11" s="1106"/>
      <c r="M11" s="1106"/>
      <c r="N11" s="1106"/>
      <c r="O11" s="1106"/>
      <c r="P11" s="1106"/>
      <c r="Q11" s="1106"/>
      <c r="R11" s="1106"/>
      <c r="S11" s="1106"/>
      <c r="T11" s="1106"/>
      <c r="U11" s="1106"/>
      <c r="V11" s="1095"/>
      <c r="W11" s="475"/>
      <c r="X11" s="475"/>
      <c r="Y11" s="475"/>
      <c r="Z11" s="476"/>
      <c r="AA11" s="1108"/>
      <c r="AB11" s="1108"/>
      <c r="AC11" s="1108"/>
      <c r="AD11" s="1109"/>
      <c r="AE11" s="1108"/>
      <c r="AF11" s="1108"/>
      <c r="AG11" s="1108"/>
      <c r="AH11" s="1109"/>
      <c r="AI11" s="1108"/>
      <c r="AJ11" s="1108"/>
      <c r="AK11" s="1108"/>
      <c r="AL11" s="1109"/>
      <c r="AM11" s="1108"/>
      <c r="AN11" s="1108"/>
      <c r="AO11" s="1108"/>
      <c r="AP11" s="1109"/>
      <c r="AQ11" s="1108"/>
      <c r="AR11" s="1108"/>
      <c r="AS11" s="1108"/>
      <c r="AT11" s="1109"/>
      <c r="AU11" s="1108"/>
      <c r="AV11" s="1108"/>
      <c r="AW11" s="1108"/>
      <c r="AX11" s="1109"/>
      <c r="AY11" s="1108"/>
      <c r="AZ11" s="1108"/>
      <c r="BA11" s="1108"/>
      <c r="BB11" s="1109"/>
      <c r="BC11" s="1108"/>
      <c r="BD11" s="1108"/>
      <c r="BE11" s="1108"/>
      <c r="BF11" s="1109"/>
      <c r="BG11" s="1108"/>
      <c r="BH11" s="1108"/>
      <c r="BI11" s="1108"/>
      <c r="BJ11" s="1109"/>
      <c r="BK11" s="1108"/>
      <c r="BL11" s="1108"/>
      <c r="BM11" s="1108"/>
      <c r="BN11" s="1109"/>
      <c r="BO11" s="1108"/>
      <c r="BP11" s="1108"/>
      <c r="BQ11" s="1108"/>
      <c r="BR11" s="1109"/>
      <c r="BS11" s="1108"/>
      <c r="BT11" s="1108"/>
      <c r="BU11" s="1108"/>
      <c r="BV11" s="1109"/>
      <c r="BW11" s="70"/>
    </row>
    <row r="12" spans="1:75" s="69" customFormat="1" ht="20.25" customHeight="1">
      <c r="A12" s="103"/>
      <c r="B12" s="1103"/>
      <c r="C12" s="1103"/>
      <c r="D12" s="1103"/>
      <c r="E12" s="1103"/>
      <c r="F12" s="1106"/>
      <c r="G12" s="1106"/>
      <c r="H12" s="1106"/>
      <c r="I12" s="1106"/>
      <c r="J12" s="1106"/>
      <c r="K12" s="1106"/>
      <c r="L12" s="1106"/>
      <c r="M12" s="1106"/>
      <c r="N12" s="1106"/>
      <c r="O12" s="1106"/>
      <c r="P12" s="1106"/>
      <c r="Q12" s="1106"/>
      <c r="R12" s="1106"/>
      <c r="S12" s="1106"/>
      <c r="T12" s="1106"/>
      <c r="U12" s="1106"/>
      <c r="V12" s="1084" t="s">
        <v>317</v>
      </c>
      <c r="W12" s="475"/>
      <c r="X12" s="475"/>
      <c r="Y12" s="475"/>
      <c r="Z12" s="476"/>
      <c r="AA12" s="1108">
        <f>'Pagina 10'!AY9</f>
        <v>0</v>
      </c>
      <c r="AB12" s="1108"/>
      <c r="AC12" s="1108"/>
      <c r="AD12" s="1109"/>
      <c r="AE12" s="1108">
        <f>'Pagina 10'!BA9</f>
        <v>0</v>
      </c>
      <c r="AF12" s="1108"/>
      <c r="AG12" s="1108"/>
      <c r="AH12" s="1109"/>
      <c r="AI12" s="1108">
        <f>'Pagina 10'!BC9</f>
        <v>0</v>
      </c>
      <c r="AJ12" s="1108"/>
      <c r="AK12" s="1108"/>
      <c r="AL12" s="1109"/>
      <c r="AM12" s="1108">
        <f>'Pagina 10'!BE9</f>
        <v>0</v>
      </c>
      <c r="AN12" s="1108"/>
      <c r="AO12" s="1108"/>
      <c r="AP12" s="1109"/>
      <c r="AQ12" s="1108">
        <f>'Pagina 10'!BG9</f>
        <v>0</v>
      </c>
      <c r="AR12" s="1108"/>
      <c r="AS12" s="1108"/>
      <c r="AT12" s="1109"/>
      <c r="AU12" s="1108">
        <f>'Pagina 10'!BI9</f>
        <v>0</v>
      </c>
      <c r="AV12" s="1108"/>
      <c r="AW12" s="1108"/>
      <c r="AX12" s="1109"/>
      <c r="AY12" s="1108">
        <f>'Pagina 10'!BK9</f>
        <v>0</v>
      </c>
      <c r="AZ12" s="1108"/>
      <c r="BA12" s="1108"/>
      <c r="BB12" s="1109"/>
      <c r="BC12" s="1108">
        <f>'Pagina 10'!BM9</f>
        <v>0</v>
      </c>
      <c r="BD12" s="1108"/>
      <c r="BE12" s="1108"/>
      <c r="BF12" s="1109"/>
      <c r="BG12" s="1108">
        <f>'Pagina 10'!BO9</f>
        <v>0</v>
      </c>
      <c r="BH12" s="1108"/>
      <c r="BI12" s="1108"/>
      <c r="BJ12" s="1109"/>
      <c r="BK12" s="1108">
        <f>'Pagina 10'!BQ9</f>
        <v>0</v>
      </c>
      <c r="BL12" s="1108"/>
      <c r="BM12" s="1108"/>
      <c r="BN12" s="1109"/>
      <c r="BO12" s="1108">
        <f>'Pagina 10'!BS9</f>
        <v>0</v>
      </c>
      <c r="BP12" s="1108"/>
      <c r="BQ12" s="1108"/>
      <c r="BR12" s="1109"/>
      <c r="BS12" s="1108">
        <f>'Pagina 10'!BU9</f>
        <v>0</v>
      </c>
      <c r="BT12" s="1108"/>
      <c r="BU12" s="1108"/>
      <c r="BV12" s="1109"/>
      <c r="BW12" s="70"/>
    </row>
    <row r="13" spans="1:75" s="69" customFormat="1" ht="20.25" customHeight="1">
      <c r="A13" s="103"/>
      <c r="B13" s="1103"/>
      <c r="C13" s="1103"/>
      <c r="D13" s="1103"/>
      <c r="E13" s="1103"/>
      <c r="F13" s="1106"/>
      <c r="G13" s="1106"/>
      <c r="H13" s="1106"/>
      <c r="I13" s="1106"/>
      <c r="J13" s="1106"/>
      <c r="K13" s="1106"/>
      <c r="L13" s="1106"/>
      <c r="M13" s="1106"/>
      <c r="N13" s="1106"/>
      <c r="O13" s="1106"/>
      <c r="P13" s="1106"/>
      <c r="Q13" s="1106"/>
      <c r="R13" s="1106"/>
      <c r="S13" s="1106"/>
      <c r="T13" s="1106"/>
      <c r="U13" s="1106"/>
      <c r="V13" s="1085"/>
      <c r="W13" s="1086"/>
      <c r="X13" s="1086"/>
      <c r="Y13" s="1086"/>
      <c r="Z13" s="1087"/>
      <c r="AA13" s="1110"/>
      <c r="AB13" s="1110"/>
      <c r="AC13" s="1110"/>
      <c r="AD13" s="1111"/>
      <c r="AE13" s="1110"/>
      <c r="AF13" s="1110"/>
      <c r="AG13" s="1110"/>
      <c r="AH13" s="1111"/>
      <c r="AI13" s="1110"/>
      <c r="AJ13" s="1110"/>
      <c r="AK13" s="1110"/>
      <c r="AL13" s="1111"/>
      <c r="AM13" s="1110"/>
      <c r="AN13" s="1110"/>
      <c r="AO13" s="1110"/>
      <c r="AP13" s="1111"/>
      <c r="AQ13" s="1110"/>
      <c r="AR13" s="1110"/>
      <c r="AS13" s="1110"/>
      <c r="AT13" s="1111"/>
      <c r="AU13" s="1110"/>
      <c r="AV13" s="1110"/>
      <c r="AW13" s="1110"/>
      <c r="AX13" s="1111"/>
      <c r="AY13" s="1110"/>
      <c r="AZ13" s="1110"/>
      <c r="BA13" s="1110"/>
      <c r="BB13" s="1111"/>
      <c r="BC13" s="1110"/>
      <c r="BD13" s="1110"/>
      <c r="BE13" s="1110"/>
      <c r="BF13" s="1111"/>
      <c r="BG13" s="1110"/>
      <c r="BH13" s="1110"/>
      <c r="BI13" s="1110"/>
      <c r="BJ13" s="1111"/>
      <c r="BK13" s="1110"/>
      <c r="BL13" s="1110"/>
      <c r="BM13" s="1110"/>
      <c r="BN13" s="1111"/>
      <c r="BO13" s="1110"/>
      <c r="BP13" s="1110"/>
      <c r="BQ13" s="1110"/>
      <c r="BR13" s="1111"/>
      <c r="BS13" s="1110"/>
      <c r="BT13" s="1110"/>
      <c r="BU13" s="1110"/>
      <c r="BV13" s="1111"/>
      <c r="BW13" s="70"/>
    </row>
    <row r="14" spans="1:75" s="69" customFormat="1" ht="20.25" customHeight="1">
      <c r="A14" s="103"/>
      <c r="B14" s="1104"/>
      <c r="C14" s="1104"/>
      <c r="D14" s="1104"/>
      <c r="E14" s="1104"/>
      <c r="F14" s="1107"/>
      <c r="G14" s="1107"/>
      <c r="H14" s="1107"/>
      <c r="I14" s="1107"/>
      <c r="J14" s="1107"/>
      <c r="K14" s="1107"/>
      <c r="L14" s="1107"/>
      <c r="M14" s="1107"/>
      <c r="N14" s="1107"/>
      <c r="O14" s="1107"/>
      <c r="P14" s="1107"/>
      <c r="Q14" s="1107"/>
      <c r="R14" s="1107"/>
      <c r="S14" s="1107"/>
      <c r="T14" s="1107"/>
      <c r="U14" s="1107"/>
      <c r="V14" s="1088"/>
      <c r="W14" s="1089"/>
      <c r="X14" s="1089"/>
      <c r="Y14" s="1089"/>
      <c r="Z14" s="1090"/>
      <c r="AA14" s="1112"/>
      <c r="AB14" s="1112"/>
      <c r="AC14" s="1112"/>
      <c r="AD14" s="1113"/>
      <c r="AE14" s="1112"/>
      <c r="AF14" s="1112"/>
      <c r="AG14" s="1112"/>
      <c r="AH14" s="1113"/>
      <c r="AI14" s="1112"/>
      <c r="AJ14" s="1112"/>
      <c r="AK14" s="1112"/>
      <c r="AL14" s="1113"/>
      <c r="AM14" s="1112"/>
      <c r="AN14" s="1112"/>
      <c r="AO14" s="1112"/>
      <c r="AP14" s="1113"/>
      <c r="AQ14" s="1112"/>
      <c r="AR14" s="1112"/>
      <c r="AS14" s="1112"/>
      <c r="AT14" s="1113"/>
      <c r="AU14" s="1112"/>
      <c r="AV14" s="1112"/>
      <c r="AW14" s="1112"/>
      <c r="AX14" s="1113"/>
      <c r="AY14" s="1112"/>
      <c r="AZ14" s="1112"/>
      <c r="BA14" s="1112"/>
      <c r="BB14" s="1113"/>
      <c r="BC14" s="1112"/>
      <c r="BD14" s="1112"/>
      <c r="BE14" s="1112"/>
      <c r="BF14" s="1113"/>
      <c r="BG14" s="1112"/>
      <c r="BH14" s="1112"/>
      <c r="BI14" s="1112"/>
      <c r="BJ14" s="1113"/>
      <c r="BK14" s="1112"/>
      <c r="BL14" s="1112"/>
      <c r="BM14" s="1112"/>
      <c r="BN14" s="1113"/>
      <c r="BO14" s="1112"/>
      <c r="BP14" s="1112"/>
      <c r="BQ14" s="1112"/>
      <c r="BR14" s="1113"/>
      <c r="BS14" s="1112"/>
      <c r="BT14" s="1112"/>
      <c r="BU14" s="1112"/>
      <c r="BV14" s="1113"/>
      <c r="BW14" s="70"/>
    </row>
    <row r="15" spans="1:75" s="69" customFormat="1" ht="20.25" customHeight="1">
      <c r="A15" s="103"/>
      <c r="B15" s="1102">
        <f>'Pagina 10'!AN11</f>
        <v>0</v>
      </c>
      <c r="C15" s="1102"/>
      <c r="D15" s="1102"/>
      <c r="E15" s="1102"/>
      <c r="F15" s="1105">
        <f>'Pagina 10'!AP11</f>
        <v>0</v>
      </c>
      <c r="G15" s="1105"/>
      <c r="H15" s="1105"/>
      <c r="I15" s="1105"/>
      <c r="J15" s="1105"/>
      <c r="K15" s="1105"/>
      <c r="L15" s="1105"/>
      <c r="M15" s="1105"/>
      <c r="N15" s="1105"/>
      <c r="O15" s="1105"/>
      <c r="P15" s="1105"/>
      <c r="Q15" s="1105"/>
      <c r="R15" s="1105"/>
      <c r="S15" s="1105"/>
      <c r="T15" s="1105"/>
      <c r="U15" s="1105"/>
      <c r="V15" s="1091" t="s">
        <v>316</v>
      </c>
      <c r="W15" s="472"/>
      <c r="X15" s="472"/>
      <c r="Y15" s="472"/>
      <c r="Z15" s="473"/>
      <c r="AA15" s="1114">
        <f>'Pagina 3'!AZ11</f>
        <v>0</v>
      </c>
      <c r="AB15" s="1114"/>
      <c r="AC15" s="1114"/>
      <c r="AD15" s="1115"/>
      <c r="AE15" s="1114">
        <f>'Pagina 3'!BB11</f>
        <v>0</v>
      </c>
      <c r="AF15" s="1114"/>
      <c r="AG15" s="1114"/>
      <c r="AH15" s="1115"/>
      <c r="AI15" s="1114">
        <f>'Pagina 3'!BD11</f>
        <v>0</v>
      </c>
      <c r="AJ15" s="1114"/>
      <c r="AK15" s="1114"/>
      <c r="AL15" s="1115"/>
      <c r="AM15" s="1114">
        <f>'Pagina 3'!BF11</f>
        <v>0</v>
      </c>
      <c r="AN15" s="1114"/>
      <c r="AO15" s="1114"/>
      <c r="AP15" s="1115"/>
      <c r="AQ15" s="1114">
        <f>'Pagina 3'!BH11</f>
        <v>0</v>
      </c>
      <c r="AR15" s="1114"/>
      <c r="AS15" s="1114"/>
      <c r="AT15" s="1115"/>
      <c r="AU15" s="1114">
        <f>'Pagina 3'!BJ11</f>
        <v>0</v>
      </c>
      <c r="AV15" s="1114"/>
      <c r="AW15" s="1114"/>
      <c r="AX15" s="1115"/>
      <c r="AY15" s="1114">
        <f>'Pagina 3'!BL11</f>
        <v>0</v>
      </c>
      <c r="AZ15" s="1114"/>
      <c r="BA15" s="1114"/>
      <c r="BB15" s="1115"/>
      <c r="BC15" s="1114">
        <f>'Pagina 3'!BN11</f>
        <v>0</v>
      </c>
      <c r="BD15" s="1114"/>
      <c r="BE15" s="1114"/>
      <c r="BF15" s="1115"/>
      <c r="BG15" s="1114">
        <f>'Pagina 3'!BP11</f>
        <v>0</v>
      </c>
      <c r="BH15" s="1114"/>
      <c r="BI15" s="1114"/>
      <c r="BJ15" s="1115"/>
      <c r="BK15" s="1114">
        <f>'Pagina 3'!BR11</f>
        <v>0</v>
      </c>
      <c r="BL15" s="1114"/>
      <c r="BM15" s="1114"/>
      <c r="BN15" s="1115"/>
      <c r="BO15" s="1114">
        <f>'Pagina 3'!BT11</f>
        <v>0</v>
      </c>
      <c r="BP15" s="1114"/>
      <c r="BQ15" s="1114"/>
      <c r="BR15" s="1115"/>
      <c r="BS15" s="1114">
        <f>'Pagina 3'!BV11</f>
        <v>0</v>
      </c>
      <c r="BT15" s="1114"/>
      <c r="BU15" s="1114"/>
      <c r="BV15" s="1115"/>
      <c r="BW15" s="70"/>
    </row>
    <row r="16" spans="1:75" s="69" customFormat="1" ht="20.25" customHeight="1">
      <c r="A16" s="103"/>
      <c r="B16" s="1103"/>
      <c r="C16" s="1103"/>
      <c r="D16" s="1103"/>
      <c r="E16" s="1103"/>
      <c r="F16" s="1106"/>
      <c r="G16" s="1106"/>
      <c r="H16" s="1106"/>
      <c r="I16" s="1106"/>
      <c r="J16" s="1106"/>
      <c r="K16" s="1106"/>
      <c r="L16" s="1106"/>
      <c r="M16" s="1106"/>
      <c r="N16" s="1106"/>
      <c r="O16" s="1106"/>
      <c r="P16" s="1106"/>
      <c r="Q16" s="1106"/>
      <c r="R16" s="1106"/>
      <c r="S16" s="1106"/>
      <c r="T16" s="1106"/>
      <c r="U16" s="1106"/>
      <c r="V16" s="1092"/>
      <c r="W16" s="1093"/>
      <c r="X16" s="1093"/>
      <c r="Y16" s="1093"/>
      <c r="Z16" s="1094"/>
      <c r="AA16" s="1116"/>
      <c r="AB16" s="1116"/>
      <c r="AC16" s="1116"/>
      <c r="AD16" s="1117"/>
      <c r="AE16" s="1116"/>
      <c r="AF16" s="1116"/>
      <c r="AG16" s="1116"/>
      <c r="AH16" s="1117"/>
      <c r="AI16" s="1116"/>
      <c r="AJ16" s="1116"/>
      <c r="AK16" s="1116"/>
      <c r="AL16" s="1117"/>
      <c r="AM16" s="1116"/>
      <c r="AN16" s="1116"/>
      <c r="AO16" s="1116"/>
      <c r="AP16" s="1117"/>
      <c r="AQ16" s="1116"/>
      <c r="AR16" s="1116"/>
      <c r="AS16" s="1116"/>
      <c r="AT16" s="1117"/>
      <c r="AU16" s="1116"/>
      <c r="AV16" s="1116"/>
      <c r="AW16" s="1116"/>
      <c r="AX16" s="1117"/>
      <c r="AY16" s="1116"/>
      <c r="AZ16" s="1116"/>
      <c r="BA16" s="1116"/>
      <c r="BB16" s="1117"/>
      <c r="BC16" s="1116"/>
      <c r="BD16" s="1116"/>
      <c r="BE16" s="1116"/>
      <c r="BF16" s="1117"/>
      <c r="BG16" s="1116"/>
      <c r="BH16" s="1116"/>
      <c r="BI16" s="1116"/>
      <c r="BJ16" s="1117"/>
      <c r="BK16" s="1116"/>
      <c r="BL16" s="1116"/>
      <c r="BM16" s="1116"/>
      <c r="BN16" s="1117"/>
      <c r="BO16" s="1116"/>
      <c r="BP16" s="1116"/>
      <c r="BQ16" s="1116"/>
      <c r="BR16" s="1117"/>
      <c r="BS16" s="1116"/>
      <c r="BT16" s="1116"/>
      <c r="BU16" s="1116"/>
      <c r="BV16" s="1117"/>
      <c r="BW16" s="70"/>
    </row>
    <row r="17" spans="1:75" s="69" customFormat="1" ht="20.25" customHeight="1">
      <c r="A17" s="103"/>
      <c r="B17" s="1103"/>
      <c r="C17" s="1103"/>
      <c r="D17" s="1103"/>
      <c r="E17" s="1103"/>
      <c r="F17" s="1106"/>
      <c r="G17" s="1106"/>
      <c r="H17" s="1106"/>
      <c r="I17" s="1106"/>
      <c r="J17" s="1106"/>
      <c r="K17" s="1106"/>
      <c r="L17" s="1106"/>
      <c r="M17" s="1106"/>
      <c r="N17" s="1106"/>
      <c r="O17" s="1106"/>
      <c r="P17" s="1106"/>
      <c r="Q17" s="1106"/>
      <c r="R17" s="1106"/>
      <c r="S17" s="1106"/>
      <c r="T17" s="1106"/>
      <c r="U17" s="1106"/>
      <c r="V17" s="1095"/>
      <c r="W17" s="475"/>
      <c r="X17" s="475"/>
      <c r="Y17" s="475"/>
      <c r="Z17" s="476"/>
      <c r="AA17" s="1108"/>
      <c r="AB17" s="1108"/>
      <c r="AC17" s="1108"/>
      <c r="AD17" s="1109"/>
      <c r="AE17" s="1108"/>
      <c r="AF17" s="1108"/>
      <c r="AG17" s="1108"/>
      <c r="AH17" s="1109"/>
      <c r="AI17" s="1108"/>
      <c r="AJ17" s="1108"/>
      <c r="AK17" s="1108"/>
      <c r="AL17" s="1109"/>
      <c r="AM17" s="1108"/>
      <c r="AN17" s="1108"/>
      <c r="AO17" s="1108"/>
      <c r="AP17" s="1109"/>
      <c r="AQ17" s="1108"/>
      <c r="AR17" s="1108"/>
      <c r="AS17" s="1108"/>
      <c r="AT17" s="1109"/>
      <c r="AU17" s="1108"/>
      <c r="AV17" s="1108"/>
      <c r="AW17" s="1108"/>
      <c r="AX17" s="1109"/>
      <c r="AY17" s="1108"/>
      <c r="AZ17" s="1108"/>
      <c r="BA17" s="1108"/>
      <c r="BB17" s="1109"/>
      <c r="BC17" s="1108"/>
      <c r="BD17" s="1108"/>
      <c r="BE17" s="1108"/>
      <c r="BF17" s="1109"/>
      <c r="BG17" s="1108"/>
      <c r="BH17" s="1108"/>
      <c r="BI17" s="1108"/>
      <c r="BJ17" s="1109"/>
      <c r="BK17" s="1108"/>
      <c r="BL17" s="1108"/>
      <c r="BM17" s="1108"/>
      <c r="BN17" s="1109"/>
      <c r="BO17" s="1108"/>
      <c r="BP17" s="1108"/>
      <c r="BQ17" s="1108"/>
      <c r="BR17" s="1109"/>
      <c r="BS17" s="1108"/>
      <c r="BT17" s="1108"/>
      <c r="BU17" s="1108"/>
      <c r="BV17" s="1109"/>
      <c r="BW17" s="70"/>
    </row>
    <row r="18" spans="1:75" s="69" customFormat="1" ht="20.25" customHeight="1">
      <c r="A18" s="103"/>
      <c r="B18" s="1103"/>
      <c r="C18" s="1103"/>
      <c r="D18" s="1103"/>
      <c r="E18" s="1103"/>
      <c r="F18" s="1106"/>
      <c r="G18" s="1106"/>
      <c r="H18" s="1106"/>
      <c r="I18" s="1106"/>
      <c r="J18" s="1106"/>
      <c r="K18" s="1106"/>
      <c r="L18" s="1106"/>
      <c r="M18" s="1106"/>
      <c r="N18" s="1106"/>
      <c r="O18" s="1106"/>
      <c r="P18" s="1106"/>
      <c r="Q18" s="1106"/>
      <c r="R18" s="1106"/>
      <c r="S18" s="1106"/>
      <c r="T18" s="1106"/>
      <c r="U18" s="1106"/>
      <c r="V18" s="1084" t="s">
        <v>317</v>
      </c>
      <c r="W18" s="475"/>
      <c r="X18" s="475"/>
      <c r="Y18" s="475"/>
      <c r="Z18" s="476"/>
      <c r="AA18" s="1108">
        <f>'Pagina 10'!AY11</f>
        <v>0</v>
      </c>
      <c r="AB18" s="1108"/>
      <c r="AC18" s="1108"/>
      <c r="AD18" s="1109"/>
      <c r="AE18" s="1108">
        <f>'Pagina 10'!BA11</f>
        <v>0</v>
      </c>
      <c r="AF18" s="1108"/>
      <c r="AG18" s="1108"/>
      <c r="AH18" s="1109"/>
      <c r="AI18" s="1108">
        <f>'Pagina 10'!BC11</f>
        <v>0</v>
      </c>
      <c r="AJ18" s="1108"/>
      <c r="AK18" s="1108"/>
      <c r="AL18" s="1109"/>
      <c r="AM18" s="1108">
        <f>'Pagina 10'!BE11</f>
        <v>0</v>
      </c>
      <c r="AN18" s="1108"/>
      <c r="AO18" s="1108"/>
      <c r="AP18" s="1109"/>
      <c r="AQ18" s="1108">
        <f>'Pagina 10'!BG11</f>
        <v>0</v>
      </c>
      <c r="AR18" s="1108"/>
      <c r="AS18" s="1108"/>
      <c r="AT18" s="1109"/>
      <c r="AU18" s="1108">
        <f>'Pagina 10'!BI11</f>
        <v>0</v>
      </c>
      <c r="AV18" s="1108"/>
      <c r="AW18" s="1108"/>
      <c r="AX18" s="1109"/>
      <c r="AY18" s="1108">
        <f>'Pagina 10'!BK11</f>
        <v>0</v>
      </c>
      <c r="AZ18" s="1108"/>
      <c r="BA18" s="1108"/>
      <c r="BB18" s="1109"/>
      <c r="BC18" s="1108">
        <f>'Pagina 10'!BM11</f>
        <v>0</v>
      </c>
      <c r="BD18" s="1108"/>
      <c r="BE18" s="1108"/>
      <c r="BF18" s="1109"/>
      <c r="BG18" s="1108">
        <f>'Pagina 10'!BO11</f>
        <v>0</v>
      </c>
      <c r="BH18" s="1108"/>
      <c r="BI18" s="1108"/>
      <c r="BJ18" s="1109"/>
      <c r="BK18" s="1108">
        <f>'Pagina 10'!BQ11</f>
        <v>0</v>
      </c>
      <c r="BL18" s="1108"/>
      <c r="BM18" s="1108"/>
      <c r="BN18" s="1109"/>
      <c r="BO18" s="1108">
        <f>'Pagina 10'!BS11</f>
        <v>0</v>
      </c>
      <c r="BP18" s="1108"/>
      <c r="BQ18" s="1108"/>
      <c r="BR18" s="1109"/>
      <c r="BS18" s="1108">
        <f>'Pagina 10'!BU11</f>
        <v>0</v>
      </c>
      <c r="BT18" s="1108"/>
      <c r="BU18" s="1108"/>
      <c r="BV18" s="1109"/>
      <c r="BW18" s="70"/>
    </row>
    <row r="19" spans="1:75" s="69" customFormat="1" ht="20.25" customHeight="1">
      <c r="A19" s="103"/>
      <c r="B19" s="1103"/>
      <c r="C19" s="1103"/>
      <c r="D19" s="1103"/>
      <c r="E19" s="1103"/>
      <c r="F19" s="1106"/>
      <c r="G19" s="1106"/>
      <c r="H19" s="1106"/>
      <c r="I19" s="1106"/>
      <c r="J19" s="1106"/>
      <c r="K19" s="1106"/>
      <c r="L19" s="1106"/>
      <c r="M19" s="1106"/>
      <c r="N19" s="1106"/>
      <c r="O19" s="1106"/>
      <c r="P19" s="1106"/>
      <c r="Q19" s="1106"/>
      <c r="R19" s="1106"/>
      <c r="S19" s="1106"/>
      <c r="T19" s="1106"/>
      <c r="U19" s="1106"/>
      <c r="V19" s="1085"/>
      <c r="W19" s="1086"/>
      <c r="X19" s="1086"/>
      <c r="Y19" s="1086"/>
      <c r="Z19" s="1087"/>
      <c r="AA19" s="1110"/>
      <c r="AB19" s="1110"/>
      <c r="AC19" s="1110"/>
      <c r="AD19" s="1111"/>
      <c r="AE19" s="1110"/>
      <c r="AF19" s="1110"/>
      <c r="AG19" s="1110"/>
      <c r="AH19" s="1111"/>
      <c r="AI19" s="1110"/>
      <c r="AJ19" s="1110"/>
      <c r="AK19" s="1110"/>
      <c r="AL19" s="1111"/>
      <c r="AM19" s="1110"/>
      <c r="AN19" s="1110"/>
      <c r="AO19" s="1110"/>
      <c r="AP19" s="1111"/>
      <c r="AQ19" s="1110"/>
      <c r="AR19" s="1110"/>
      <c r="AS19" s="1110"/>
      <c r="AT19" s="1111"/>
      <c r="AU19" s="1110"/>
      <c r="AV19" s="1110"/>
      <c r="AW19" s="1110"/>
      <c r="AX19" s="1111"/>
      <c r="AY19" s="1110"/>
      <c r="AZ19" s="1110"/>
      <c r="BA19" s="1110"/>
      <c r="BB19" s="1111"/>
      <c r="BC19" s="1110"/>
      <c r="BD19" s="1110"/>
      <c r="BE19" s="1110"/>
      <c r="BF19" s="1111"/>
      <c r="BG19" s="1110"/>
      <c r="BH19" s="1110"/>
      <c r="BI19" s="1110"/>
      <c r="BJ19" s="1111"/>
      <c r="BK19" s="1110"/>
      <c r="BL19" s="1110"/>
      <c r="BM19" s="1110"/>
      <c r="BN19" s="1111"/>
      <c r="BO19" s="1110"/>
      <c r="BP19" s="1110"/>
      <c r="BQ19" s="1110"/>
      <c r="BR19" s="1111"/>
      <c r="BS19" s="1110"/>
      <c r="BT19" s="1110"/>
      <c r="BU19" s="1110"/>
      <c r="BV19" s="1111"/>
      <c r="BW19" s="70"/>
    </row>
    <row r="20" spans="1:75" s="69" customFormat="1" ht="20.25" customHeight="1">
      <c r="A20" s="40"/>
      <c r="B20" s="1104"/>
      <c r="C20" s="1104"/>
      <c r="D20" s="1104"/>
      <c r="E20" s="1104"/>
      <c r="F20" s="1107"/>
      <c r="G20" s="1107"/>
      <c r="H20" s="1107"/>
      <c r="I20" s="1107"/>
      <c r="J20" s="1107"/>
      <c r="K20" s="1107"/>
      <c r="L20" s="1107"/>
      <c r="M20" s="1107"/>
      <c r="N20" s="1107"/>
      <c r="O20" s="1107"/>
      <c r="P20" s="1107"/>
      <c r="Q20" s="1107"/>
      <c r="R20" s="1107"/>
      <c r="S20" s="1107"/>
      <c r="T20" s="1107"/>
      <c r="U20" s="1107"/>
      <c r="V20" s="1088"/>
      <c r="W20" s="1089"/>
      <c r="X20" s="1089"/>
      <c r="Y20" s="1089"/>
      <c r="Z20" s="1090"/>
      <c r="AA20" s="1112"/>
      <c r="AB20" s="1112"/>
      <c r="AC20" s="1112"/>
      <c r="AD20" s="1113"/>
      <c r="AE20" s="1112"/>
      <c r="AF20" s="1112"/>
      <c r="AG20" s="1112"/>
      <c r="AH20" s="1113"/>
      <c r="AI20" s="1112"/>
      <c r="AJ20" s="1112"/>
      <c r="AK20" s="1112"/>
      <c r="AL20" s="1113"/>
      <c r="AM20" s="1112"/>
      <c r="AN20" s="1112"/>
      <c r="AO20" s="1112"/>
      <c r="AP20" s="1113"/>
      <c r="AQ20" s="1112"/>
      <c r="AR20" s="1112"/>
      <c r="AS20" s="1112"/>
      <c r="AT20" s="1113"/>
      <c r="AU20" s="1112"/>
      <c r="AV20" s="1112"/>
      <c r="AW20" s="1112"/>
      <c r="AX20" s="1113"/>
      <c r="AY20" s="1112"/>
      <c r="AZ20" s="1112"/>
      <c r="BA20" s="1112"/>
      <c r="BB20" s="1113"/>
      <c r="BC20" s="1112"/>
      <c r="BD20" s="1112"/>
      <c r="BE20" s="1112"/>
      <c r="BF20" s="1113"/>
      <c r="BG20" s="1112"/>
      <c r="BH20" s="1112"/>
      <c r="BI20" s="1112"/>
      <c r="BJ20" s="1113"/>
      <c r="BK20" s="1112"/>
      <c r="BL20" s="1112"/>
      <c r="BM20" s="1112"/>
      <c r="BN20" s="1113"/>
      <c r="BO20" s="1112"/>
      <c r="BP20" s="1112"/>
      <c r="BQ20" s="1112"/>
      <c r="BR20" s="1113"/>
      <c r="BS20" s="1112"/>
      <c r="BT20" s="1112"/>
      <c r="BU20" s="1112"/>
      <c r="BV20" s="1113"/>
      <c r="BW20" s="70"/>
    </row>
    <row r="21" spans="1:75" s="69" customFormat="1" ht="20.25" customHeight="1">
      <c r="A21" s="40"/>
      <c r="B21" s="1102">
        <f>'Pagina 10'!AN13</f>
        <v>0</v>
      </c>
      <c r="C21" s="1102"/>
      <c r="D21" s="1102"/>
      <c r="E21" s="1102"/>
      <c r="F21" s="1105">
        <f>'Pagina 10'!AP13</f>
        <v>0</v>
      </c>
      <c r="G21" s="1105"/>
      <c r="H21" s="1105"/>
      <c r="I21" s="1105"/>
      <c r="J21" s="1105"/>
      <c r="K21" s="1105"/>
      <c r="L21" s="1105"/>
      <c r="M21" s="1105"/>
      <c r="N21" s="1105"/>
      <c r="O21" s="1105"/>
      <c r="P21" s="1105"/>
      <c r="Q21" s="1105"/>
      <c r="R21" s="1105"/>
      <c r="S21" s="1105"/>
      <c r="T21" s="1105"/>
      <c r="U21" s="1105"/>
      <c r="V21" s="1091" t="s">
        <v>316</v>
      </c>
      <c r="W21" s="472"/>
      <c r="X21" s="472"/>
      <c r="Y21" s="472"/>
      <c r="Z21" s="473"/>
      <c r="AA21" s="1114">
        <f>'Pagina 3'!AZ13</f>
        <v>0</v>
      </c>
      <c r="AB21" s="1114"/>
      <c r="AC21" s="1114"/>
      <c r="AD21" s="1115"/>
      <c r="AE21" s="1114">
        <f>'Pagina 3'!BB13</f>
        <v>0</v>
      </c>
      <c r="AF21" s="1114"/>
      <c r="AG21" s="1114"/>
      <c r="AH21" s="1115"/>
      <c r="AI21" s="1114">
        <f>'Pagina 3'!BD13</f>
        <v>0</v>
      </c>
      <c r="AJ21" s="1114"/>
      <c r="AK21" s="1114"/>
      <c r="AL21" s="1115"/>
      <c r="AM21" s="1114">
        <f>'Pagina 3'!BF17</f>
        <v>0</v>
      </c>
      <c r="AN21" s="1114"/>
      <c r="AO21" s="1114"/>
      <c r="AP21" s="1115"/>
      <c r="AQ21" s="1114">
        <f>'Pagina 3'!BH13</f>
        <v>0</v>
      </c>
      <c r="AR21" s="1114"/>
      <c r="AS21" s="1114"/>
      <c r="AT21" s="1115"/>
      <c r="AU21" s="1114">
        <f>'Pagina 3'!BJ13</f>
        <v>0</v>
      </c>
      <c r="AV21" s="1114"/>
      <c r="AW21" s="1114"/>
      <c r="AX21" s="1115"/>
      <c r="AY21" s="1114">
        <f>'Pagina 3'!BL13</f>
        <v>0</v>
      </c>
      <c r="AZ21" s="1114"/>
      <c r="BA21" s="1114"/>
      <c r="BB21" s="1115"/>
      <c r="BC21" s="1114">
        <f>'Pagina 3'!BN13</f>
        <v>0</v>
      </c>
      <c r="BD21" s="1114"/>
      <c r="BE21" s="1114"/>
      <c r="BF21" s="1115"/>
      <c r="BG21" s="1114">
        <f>'Pagina 3'!BP13</f>
        <v>0</v>
      </c>
      <c r="BH21" s="1114"/>
      <c r="BI21" s="1114"/>
      <c r="BJ21" s="1115"/>
      <c r="BK21" s="1114">
        <f>'Pagina 3'!BR13</f>
        <v>0</v>
      </c>
      <c r="BL21" s="1114"/>
      <c r="BM21" s="1114"/>
      <c r="BN21" s="1115"/>
      <c r="BO21" s="1114">
        <f>'Pagina 3'!BT13</f>
        <v>0</v>
      </c>
      <c r="BP21" s="1114"/>
      <c r="BQ21" s="1114"/>
      <c r="BR21" s="1115"/>
      <c r="BS21" s="1114">
        <f>'Pagina 3'!BV13</f>
        <v>0</v>
      </c>
      <c r="BT21" s="1114"/>
      <c r="BU21" s="1114"/>
      <c r="BV21" s="1115"/>
      <c r="BW21" s="70"/>
    </row>
    <row r="22" spans="1:75" s="69" customFormat="1" ht="20.25" customHeight="1">
      <c r="A22" s="40"/>
      <c r="B22" s="1103"/>
      <c r="C22" s="1103"/>
      <c r="D22" s="1103"/>
      <c r="E22" s="1103"/>
      <c r="F22" s="1106"/>
      <c r="G22" s="1106"/>
      <c r="H22" s="1106"/>
      <c r="I22" s="1106"/>
      <c r="J22" s="1106"/>
      <c r="K22" s="1106"/>
      <c r="L22" s="1106"/>
      <c r="M22" s="1106"/>
      <c r="N22" s="1106"/>
      <c r="O22" s="1106"/>
      <c r="P22" s="1106"/>
      <c r="Q22" s="1106"/>
      <c r="R22" s="1106"/>
      <c r="S22" s="1106"/>
      <c r="T22" s="1106"/>
      <c r="U22" s="1106"/>
      <c r="V22" s="1092"/>
      <c r="W22" s="1093"/>
      <c r="X22" s="1093"/>
      <c r="Y22" s="1093"/>
      <c r="Z22" s="1094"/>
      <c r="AA22" s="1116"/>
      <c r="AB22" s="1116"/>
      <c r="AC22" s="1116"/>
      <c r="AD22" s="1117"/>
      <c r="AE22" s="1116"/>
      <c r="AF22" s="1116"/>
      <c r="AG22" s="1116"/>
      <c r="AH22" s="1117"/>
      <c r="AI22" s="1116"/>
      <c r="AJ22" s="1116"/>
      <c r="AK22" s="1116"/>
      <c r="AL22" s="1117"/>
      <c r="AM22" s="1116"/>
      <c r="AN22" s="1116"/>
      <c r="AO22" s="1116"/>
      <c r="AP22" s="1117"/>
      <c r="AQ22" s="1116"/>
      <c r="AR22" s="1116"/>
      <c r="AS22" s="1116"/>
      <c r="AT22" s="1117"/>
      <c r="AU22" s="1116"/>
      <c r="AV22" s="1116"/>
      <c r="AW22" s="1116"/>
      <c r="AX22" s="1117"/>
      <c r="AY22" s="1116"/>
      <c r="AZ22" s="1116"/>
      <c r="BA22" s="1116"/>
      <c r="BB22" s="1117"/>
      <c r="BC22" s="1116"/>
      <c r="BD22" s="1116"/>
      <c r="BE22" s="1116"/>
      <c r="BF22" s="1117"/>
      <c r="BG22" s="1116"/>
      <c r="BH22" s="1116"/>
      <c r="BI22" s="1116"/>
      <c r="BJ22" s="1117"/>
      <c r="BK22" s="1116"/>
      <c r="BL22" s="1116"/>
      <c r="BM22" s="1116"/>
      <c r="BN22" s="1117"/>
      <c r="BO22" s="1116"/>
      <c r="BP22" s="1116"/>
      <c r="BQ22" s="1116"/>
      <c r="BR22" s="1117"/>
      <c r="BS22" s="1116"/>
      <c r="BT22" s="1116"/>
      <c r="BU22" s="1116"/>
      <c r="BV22" s="1117"/>
      <c r="BW22" s="70"/>
    </row>
    <row r="23" spans="1:75" s="69" customFormat="1" ht="20.25" customHeight="1">
      <c r="A23" s="103"/>
      <c r="B23" s="1103"/>
      <c r="C23" s="1103"/>
      <c r="D23" s="1103"/>
      <c r="E23" s="1103"/>
      <c r="F23" s="1106"/>
      <c r="G23" s="1106"/>
      <c r="H23" s="1106"/>
      <c r="I23" s="1106"/>
      <c r="J23" s="1106"/>
      <c r="K23" s="1106"/>
      <c r="L23" s="1106"/>
      <c r="M23" s="1106"/>
      <c r="N23" s="1106"/>
      <c r="O23" s="1106"/>
      <c r="P23" s="1106"/>
      <c r="Q23" s="1106"/>
      <c r="R23" s="1106"/>
      <c r="S23" s="1106"/>
      <c r="T23" s="1106"/>
      <c r="U23" s="1106"/>
      <c r="V23" s="1095"/>
      <c r="W23" s="475"/>
      <c r="X23" s="475"/>
      <c r="Y23" s="475"/>
      <c r="Z23" s="476"/>
      <c r="AA23" s="1108"/>
      <c r="AB23" s="1108"/>
      <c r="AC23" s="1108"/>
      <c r="AD23" s="1109"/>
      <c r="AE23" s="1108"/>
      <c r="AF23" s="1108"/>
      <c r="AG23" s="1108"/>
      <c r="AH23" s="1109"/>
      <c r="AI23" s="1108"/>
      <c r="AJ23" s="1108"/>
      <c r="AK23" s="1108"/>
      <c r="AL23" s="1109"/>
      <c r="AM23" s="1108"/>
      <c r="AN23" s="1108"/>
      <c r="AO23" s="1108"/>
      <c r="AP23" s="1109"/>
      <c r="AQ23" s="1108"/>
      <c r="AR23" s="1108"/>
      <c r="AS23" s="1108"/>
      <c r="AT23" s="1109"/>
      <c r="AU23" s="1108"/>
      <c r="AV23" s="1108"/>
      <c r="AW23" s="1108"/>
      <c r="AX23" s="1109"/>
      <c r="AY23" s="1108"/>
      <c r="AZ23" s="1108"/>
      <c r="BA23" s="1108"/>
      <c r="BB23" s="1109"/>
      <c r="BC23" s="1108"/>
      <c r="BD23" s="1108"/>
      <c r="BE23" s="1108"/>
      <c r="BF23" s="1109"/>
      <c r="BG23" s="1108"/>
      <c r="BH23" s="1108"/>
      <c r="BI23" s="1108"/>
      <c r="BJ23" s="1109"/>
      <c r="BK23" s="1108"/>
      <c r="BL23" s="1108"/>
      <c r="BM23" s="1108"/>
      <c r="BN23" s="1109"/>
      <c r="BO23" s="1108"/>
      <c r="BP23" s="1108"/>
      <c r="BQ23" s="1108"/>
      <c r="BR23" s="1109"/>
      <c r="BS23" s="1108"/>
      <c r="BT23" s="1108"/>
      <c r="BU23" s="1108"/>
      <c r="BV23" s="1109"/>
      <c r="BW23" s="42"/>
    </row>
    <row r="24" spans="1:75" s="69" customFormat="1" ht="20.25" customHeight="1">
      <c r="A24" s="103"/>
      <c r="B24" s="1103"/>
      <c r="C24" s="1103"/>
      <c r="D24" s="1103"/>
      <c r="E24" s="1103"/>
      <c r="F24" s="1106"/>
      <c r="G24" s="1106"/>
      <c r="H24" s="1106"/>
      <c r="I24" s="1106"/>
      <c r="J24" s="1106"/>
      <c r="K24" s="1106"/>
      <c r="L24" s="1106"/>
      <c r="M24" s="1106"/>
      <c r="N24" s="1106"/>
      <c r="O24" s="1106"/>
      <c r="P24" s="1106"/>
      <c r="Q24" s="1106"/>
      <c r="R24" s="1106"/>
      <c r="S24" s="1106"/>
      <c r="T24" s="1106"/>
      <c r="U24" s="1106"/>
      <c r="V24" s="1084" t="s">
        <v>317</v>
      </c>
      <c r="W24" s="475"/>
      <c r="X24" s="475"/>
      <c r="Y24" s="475"/>
      <c r="Z24" s="476"/>
      <c r="AA24" s="1108">
        <f>'Pagina 10'!AY13</f>
        <v>0</v>
      </c>
      <c r="AB24" s="1108"/>
      <c r="AC24" s="1108"/>
      <c r="AD24" s="1109"/>
      <c r="AE24" s="1108">
        <f>'Pagina 10'!BA13</f>
        <v>0</v>
      </c>
      <c r="AF24" s="1108"/>
      <c r="AG24" s="1108"/>
      <c r="AH24" s="1109"/>
      <c r="AI24" s="1108">
        <f>'Pagina 10'!BC13</f>
        <v>0</v>
      </c>
      <c r="AJ24" s="1108"/>
      <c r="AK24" s="1108"/>
      <c r="AL24" s="1109"/>
      <c r="AM24" s="1108">
        <f>'Pagina 10'!BE13</f>
        <v>0</v>
      </c>
      <c r="AN24" s="1108"/>
      <c r="AO24" s="1108"/>
      <c r="AP24" s="1109"/>
      <c r="AQ24" s="1108">
        <f>'Pagina 10'!BG13</f>
        <v>0</v>
      </c>
      <c r="AR24" s="1108"/>
      <c r="AS24" s="1108"/>
      <c r="AT24" s="1109"/>
      <c r="AU24" s="1108">
        <f>'Pagina 10'!BI13</f>
        <v>0</v>
      </c>
      <c r="AV24" s="1108"/>
      <c r="AW24" s="1108"/>
      <c r="AX24" s="1109"/>
      <c r="AY24" s="1108">
        <f>'Pagina 10'!BK13</f>
        <v>0</v>
      </c>
      <c r="AZ24" s="1108"/>
      <c r="BA24" s="1108"/>
      <c r="BB24" s="1109"/>
      <c r="BC24" s="1108">
        <f>'Pagina 10'!BM13</f>
        <v>0</v>
      </c>
      <c r="BD24" s="1108"/>
      <c r="BE24" s="1108"/>
      <c r="BF24" s="1109"/>
      <c r="BG24" s="1108">
        <f>'Pagina 10'!BO13</f>
        <v>0</v>
      </c>
      <c r="BH24" s="1108"/>
      <c r="BI24" s="1108"/>
      <c r="BJ24" s="1109"/>
      <c r="BK24" s="1108">
        <f>'Pagina 10'!BQ13</f>
        <v>0</v>
      </c>
      <c r="BL24" s="1108"/>
      <c r="BM24" s="1108"/>
      <c r="BN24" s="1109"/>
      <c r="BO24" s="1108">
        <f>'Pagina 10'!BS13</f>
        <v>0</v>
      </c>
      <c r="BP24" s="1108"/>
      <c r="BQ24" s="1108"/>
      <c r="BR24" s="1109"/>
      <c r="BS24" s="1108">
        <f>'Pagina 10'!BU13</f>
        <v>0</v>
      </c>
      <c r="BT24" s="1108"/>
      <c r="BU24" s="1108"/>
      <c r="BV24" s="1109"/>
      <c r="BW24" s="42"/>
    </row>
    <row r="25" spans="1:75" s="69" customFormat="1" ht="20.25" customHeight="1">
      <c r="A25" s="103"/>
      <c r="B25" s="1103"/>
      <c r="C25" s="1103"/>
      <c r="D25" s="1103"/>
      <c r="E25" s="1103"/>
      <c r="F25" s="1106"/>
      <c r="G25" s="1106"/>
      <c r="H25" s="1106"/>
      <c r="I25" s="1106"/>
      <c r="J25" s="1106"/>
      <c r="K25" s="1106"/>
      <c r="L25" s="1106"/>
      <c r="M25" s="1106"/>
      <c r="N25" s="1106"/>
      <c r="O25" s="1106"/>
      <c r="P25" s="1106"/>
      <c r="Q25" s="1106"/>
      <c r="R25" s="1106"/>
      <c r="S25" s="1106"/>
      <c r="T25" s="1106"/>
      <c r="U25" s="1106"/>
      <c r="V25" s="1085"/>
      <c r="W25" s="1086"/>
      <c r="X25" s="1086"/>
      <c r="Y25" s="1086"/>
      <c r="Z25" s="1087"/>
      <c r="AA25" s="1110"/>
      <c r="AB25" s="1110"/>
      <c r="AC25" s="1110"/>
      <c r="AD25" s="1111"/>
      <c r="AE25" s="1110"/>
      <c r="AF25" s="1110"/>
      <c r="AG25" s="1110"/>
      <c r="AH25" s="1111"/>
      <c r="AI25" s="1110"/>
      <c r="AJ25" s="1110"/>
      <c r="AK25" s="1110"/>
      <c r="AL25" s="1111"/>
      <c r="AM25" s="1110"/>
      <c r="AN25" s="1110"/>
      <c r="AO25" s="1110"/>
      <c r="AP25" s="1111"/>
      <c r="AQ25" s="1110"/>
      <c r="AR25" s="1110"/>
      <c r="AS25" s="1110"/>
      <c r="AT25" s="1111"/>
      <c r="AU25" s="1110"/>
      <c r="AV25" s="1110"/>
      <c r="AW25" s="1110"/>
      <c r="AX25" s="1111"/>
      <c r="AY25" s="1110"/>
      <c r="AZ25" s="1110"/>
      <c r="BA25" s="1110"/>
      <c r="BB25" s="1111"/>
      <c r="BC25" s="1110"/>
      <c r="BD25" s="1110"/>
      <c r="BE25" s="1110"/>
      <c r="BF25" s="1111"/>
      <c r="BG25" s="1110"/>
      <c r="BH25" s="1110"/>
      <c r="BI25" s="1110"/>
      <c r="BJ25" s="1111"/>
      <c r="BK25" s="1110"/>
      <c r="BL25" s="1110"/>
      <c r="BM25" s="1110"/>
      <c r="BN25" s="1111"/>
      <c r="BO25" s="1110"/>
      <c r="BP25" s="1110"/>
      <c r="BQ25" s="1110"/>
      <c r="BR25" s="1111"/>
      <c r="BS25" s="1110"/>
      <c r="BT25" s="1110"/>
      <c r="BU25" s="1110"/>
      <c r="BV25" s="1111"/>
      <c r="BW25" s="42"/>
    </row>
    <row r="26" spans="1:75" s="69" customFormat="1" ht="20.25" customHeight="1">
      <c r="A26" s="103"/>
      <c r="B26" s="1104"/>
      <c r="C26" s="1104"/>
      <c r="D26" s="1104"/>
      <c r="E26" s="1104"/>
      <c r="F26" s="1107"/>
      <c r="G26" s="1107"/>
      <c r="H26" s="1107"/>
      <c r="I26" s="1107"/>
      <c r="J26" s="1107"/>
      <c r="K26" s="1107"/>
      <c r="L26" s="1107"/>
      <c r="M26" s="1107"/>
      <c r="N26" s="1107"/>
      <c r="O26" s="1107"/>
      <c r="P26" s="1107"/>
      <c r="Q26" s="1107"/>
      <c r="R26" s="1107"/>
      <c r="S26" s="1107"/>
      <c r="T26" s="1107"/>
      <c r="U26" s="1107"/>
      <c r="V26" s="1088"/>
      <c r="W26" s="1089"/>
      <c r="X26" s="1089"/>
      <c r="Y26" s="1089"/>
      <c r="Z26" s="1090"/>
      <c r="AA26" s="1112"/>
      <c r="AB26" s="1112"/>
      <c r="AC26" s="1112"/>
      <c r="AD26" s="1113"/>
      <c r="AE26" s="1112"/>
      <c r="AF26" s="1112"/>
      <c r="AG26" s="1112"/>
      <c r="AH26" s="1113"/>
      <c r="AI26" s="1112"/>
      <c r="AJ26" s="1112"/>
      <c r="AK26" s="1112"/>
      <c r="AL26" s="1113"/>
      <c r="AM26" s="1112"/>
      <c r="AN26" s="1112"/>
      <c r="AO26" s="1112"/>
      <c r="AP26" s="1113"/>
      <c r="AQ26" s="1112"/>
      <c r="AR26" s="1112"/>
      <c r="AS26" s="1112"/>
      <c r="AT26" s="1113"/>
      <c r="AU26" s="1112"/>
      <c r="AV26" s="1112"/>
      <c r="AW26" s="1112"/>
      <c r="AX26" s="1113"/>
      <c r="AY26" s="1112"/>
      <c r="AZ26" s="1112"/>
      <c r="BA26" s="1112"/>
      <c r="BB26" s="1113"/>
      <c r="BC26" s="1112"/>
      <c r="BD26" s="1112"/>
      <c r="BE26" s="1112"/>
      <c r="BF26" s="1113"/>
      <c r="BG26" s="1112"/>
      <c r="BH26" s="1112"/>
      <c r="BI26" s="1112"/>
      <c r="BJ26" s="1113"/>
      <c r="BK26" s="1112"/>
      <c r="BL26" s="1112"/>
      <c r="BM26" s="1112"/>
      <c r="BN26" s="1113"/>
      <c r="BO26" s="1112"/>
      <c r="BP26" s="1112"/>
      <c r="BQ26" s="1112"/>
      <c r="BR26" s="1113"/>
      <c r="BS26" s="1112"/>
      <c r="BT26" s="1112"/>
      <c r="BU26" s="1112"/>
      <c r="BV26" s="1113"/>
      <c r="BW26" s="42"/>
    </row>
    <row r="27" spans="1:75" s="69" customFormat="1" ht="20.25" customHeight="1">
      <c r="A27" s="103"/>
      <c r="B27" s="1102">
        <f>'Pagina 10'!AN15</f>
        <v>0</v>
      </c>
      <c r="C27" s="1102"/>
      <c r="D27" s="1102"/>
      <c r="E27" s="1102"/>
      <c r="F27" s="1105">
        <f>'Pagina 10'!AP15</f>
        <v>0</v>
      </c>
      <c r="G27" s="1105"/>
      <c r="H27" s="1105"/>
      <c r="I27" s="1105"/>
      <c r="J27" s="1105"/>
      <c r="K27" s="1105"/>
      <c r="L27" s="1105"/>
      <c r="M27" s="1105"/>
      <c r="N27" s="1105"/>
      <c r="O27" s="1105"/>
      <c r="P27" s="1105"/>
      <c r="Q27" s="1105"/>
      <c r="R27" s="1105"/>
      <c r="S27" s="1105"/>
      <c r="T27" s="1105"/>
      <c r="U27" s="1105"/>
      <c r="V27" s="1091" t="s">
        <v>316</v>
      </c>
      <c r="W27" s="472"/>
      <c r="X27" s="472"/>
      <c r="Y27" s="472"/>
      <c r="Z27" s="473"/>
      <c r="AA27" s="1114">
        <f>'Pagina 3'!AZ15</f>
        <v>0</v>
      </c>
      <c r="AB27" s="1114"/>
      <c r="AC27" s="1114"/>
      <c r="AD27" s="1115"/>
      <c r="AE27" s="1114">
        <f>'Pagina 3'!BB15</f>
        <v>0</v>
      </c>
      <c r="AF27" s="1114"/>
      <c r="AG27" s="1114"/>
      <c r="AH27" s="1115"/>
      <c r="AI27" s="1114">
        <f>'Pagina 3'!BD15</f>
        <v>0</v>
      </c>
      <c r="AJ27" s="1114"/>
      <c r="AK27" s="1114"/>
      <c r="AL27" s="1115"/>
      <c r="AM27" s="1114">
        <f>'Pagina 3'!BF15</f>
        <v>0</v>
      </c>
      <c r="AN27" s="1114"/>
      <c r="AO27" s="1114"/>
      <c r="AP27" s="1115"/>
      <c r="AQ27" s="1114">
        <f>'Pagina 3'!BH15</f>
        <v>0</v>
      </c>
      <c r="AR27" s="1114"/>
      <c r="AS27" s="1114"/>
      <c r="AT27" s="1115"/>
      <c r="AU27" s="1114">
        <f>'Pagina 3'!BJ15</f>
        <v>0</v>
      </c>
      <c r="AV27" s="1114"/>
      <c r="AW27" s="1114"/>
      <c r="AX27" s="1115"/>
      <c r="AY27" s="1114">
        <f>'Pagina 3'!BL15</f>
        <v>0</v>
      </c>
      <c r="AZ27" s="1114"/>
      <c r="BA27" s="1114"/>
      <c r="BB27" s="1115"/>
      <c r="BC27" s="1114">
        <f>'Pagina 3'!BN15</f>
        <v>0</v>
      </c>
      <c r="BD27" s="1114"/>
      <c r="BE27" s="1114"/>
      <c r="BF27" s="1115"/>
      <c r="BG27" s="1114">
        <f>'Pagina 3'!BP15</f>
        <v>0</v>
      </c>
      <c r="BH27" s="1114"/>
      <c r="BI27" s="1114"/>
      <c r="BJ27" s="1115"/>
      <c r="BK27" s="1114">
        <f>'Pagina 3'!BR15</f>
        <v>0</v>
      </c>
      <c r="BL27" s="1114"/>
      <c r="BM27" s="1114"/>
      <c r="BN27" s="1115"/>
      <c r="BO27" s="1114">
        <f>'Pagina 3'!BT15</f>
        <v>0</v>
      </c>
      <c r="BP27" s="1114"/>
      <c r="BQ27" s="1114"/>
      <c r="BR27" s="1115"/>
      <c r="BS27" s="1114">
        <f>'Pagina 3'!BV15</f>
        <v>0</v>
      </c>
      <c r="BT27" s="1114"/>
      <c r="BU27" s="1114"/>
      <c r="BV27" s="1115"/>
      <c r="BW27" s="70"/>
    </row>
    <row r="28" spans="1:75" s="69" customFormat="1" ht="20.25" customHeight="1">
      <c r="A28" s="103"/>
      <c r="B28" s="1103"/>
      <c r="C28" s="1103"/>
      <c r="D28" s="1103"/>
      <c r="E28" s="1103"/>
      <c r="F28" s="1106"/>
      <c r="G28" s="1106"/>
      <c r="H28" s="1106"/>
      <c r="I28" s="1106"/>
      <c r="J28" s="1106"/>
      <c r="K28" s="1106"/>
      <c r="L28" s="1106"/>
      <c r="M28" s="1106"/>
      <c r="N28" s="1106"/>
      <c r="O28" s="1106"/>
      <c r="P28" s="1106"/>
      <c r="Q28" s="1106"/>
      <c r="R28" s="1106"/>
      <c r="S28" s="1106"/>
      <c r="T28" s="1106"/>
      <c r="U28" s="1106"/>
      <c r="V28" s="1092"/>
      <c r="W28" s="1093"/>
      <c r="X28" s="1093"/>
      <c r="Y28" s="1093"/>
      <c r="Z28" s="1094"/>
      <c r="AA28" s="1116"/>
      <c r="AB28" s="1116"/>
      <c r="AC28" s="1116"/>
      <c r="AD28" s="1117"/>
      <c r="AE28" s="1116"/>
      <c r="AF28" s="1116"/>
      <c r="AG28" s="1116"/>
      <c r="AH28" s="1117"/>
      <c r="AI28" s="1116"/>
      <c r="AJ28" s="1116"/>
      <c r="AK28" s="1116"/>
      <c r="AL28" s="1117"/>
      <c r="AM28" s="1116"/>
      <c r="AN28" s="1116"/>
      <c r="AO28" s="1116"/>
      <c r="AP28" s="1117"/>
      <c r="AQ28" s="1116"/>
      <c r="AR28" s="1116"/>
      <c r="AS28" s="1116"/>
      <c r="AT28" s="1117"/>
      <c r="AU28" s="1116"/>
      <c r="AV28" s="1116"/>
      <c r="AW28" s="1116"/>
      <c r="AX28" s="1117"/>
      <c r="AY28" s="1116"/>
      <c r="AZ28" s="1116"/>
      <c r="BA28" s="1116"/>
      <c r="BB28" s="1117"/>
      <c r="BC28" s="1116"/>
      <c r="BD28" s="1116"/>
      <c r="BE28" s="1116"/>
      <c r="BF28" s="1117"/>
      <c r="BG28" s="1116"/>
      <c r="BH28" s="1116"/>
      <c r="BI28" s="1116"/>
      <c r="BJ28" s="1117"/>
      <c r="BK28" s="1116"/>
      <c r="BL28" s="1116"/>
      <c r="BM28" s="1116"/>
      <c r="BN28" s="1117"/>
      <c r="BO28" s="1116"/>
      <c r="BP28" s="1116"/>
      <c r="BQ28" s="1116"/>
      <c r="BR28" s="1117"/>
      <c r="BS28" s="1116"/>
      <c r="BT28" s="1116"/>
      <c r="BU28" s="1116"/>
      <c r="BV28" s="1117"/>
      <c r="BW28" s="70"/>
    </row>
    <row r="29" spans="1:75" s="69" customFormat="1" ht="20.25" customHeight="1">
      <c r="A29" s="103"/>
      <c r="B29" s="1103"/>
      <c r="C29" s="1103"/>
      <c r="D29" s="1103"/>
      <c r="E29" s="1103"/>
      <c r="F29" s="1106"/>
      <c r="G29" s="1106"/>
      <c r="H29" s="1106"/>
      <c r="I29" s="1106"/>
      <c r="J29" s="1106"/>
      <c r="K29" s="1106"/>
      <c r="L29" s="1106"/>
      <c r="M29" s="1106"/>
      <c r="N29" s="1106"/>
      <c r="O29" s="1106"/>
      <c r="P29" s="1106"/>
      <c r="Q29" s="1106"/>
      <c r="R29" s="1106"/>
      <c r="S29" s="1106"/>
      <c r="T29" s="1106"/>
      <c r="U29" s="1106"/>
      <c r="V29" s="1095"/>
      <c r="W29" s="475"/>
      <c r="X29" s="475"/>
      <c r="Y29" s="475"/>
      <c r="Z29" s="476"/>
      <c r="AA29" s="1108"/>
      <c r="AB29" s="1108"/>
      <c r="AC29" s="1108"/>
      <c r="AD29" s="1109"/>
      <c r="AE29" s="1108"/>
      <c r="AF29" s="1108"/>
      <c r="AG29" s="1108"/>
      <c r="AH29" s="1109"/>
      <c r="AI29" s="1108"/>
      <c r="AJ29" s="1108"/>
      <c r="AK29" s="1108"/>
      <c r="AL29" s="1109"/>
      <c r="AM29" s="1108"/>
      <c r="AN29" s="1108"/>
      <c r="AO29" s="1108"/>
      <c r="AP29" s="1109"/>
      <c r="AQ29" s="1108"/>
      <c r="AR29" s="1108"/>
      <c r="AS29" s="1108"/>
      <c r="AT29" s="1109"/>
      <c r="AU29" s="1108"/>
      <c r="AV29" s="1108"/>
      <c r="AW29" s="1108"/>
      <c r="AX29" s="1109"/>
      <c r="AY29" s="1108"/>
      <c r="AZ29" s="1108"/>
      <c r="BA29" s="1108"/>
      <c r="BB29" s="1109"/>
      <c r="BC29" s="1108"/>
      <c r="BD29" s="1108"/>
      <c r="BE29" s="1108"/>
      <c r="BF29" s="1109"/>
      <c r="BG29" s="1108"/>
      <c r="BH29" s="1108"/>
      <c r="BI29" s="1108"/>
      <c r="BJ29" s="1109"/>
      <c r="BK29" s="1108"/>
      <c r="BL29" s="1108"/>
      <c r="BM29" s="1108"/>
      <c r="BN29" s="1109"/>
      <c r="BO29" s="1108"/>
      <c r="BP29" s="1108"/>
      <c r="BQ29" s="1108"/>
      <c r="BR29" s="1109"/>
      <c r="BS29" s="1108"/>
      <c r="BT29" s="1108"/>
      <c r="BU29" s="1108"/>
      <c r="BV29" s="1109"/>
      <c r="BW29" s="70"/>
    </row>
    <row r="30" spans="1:75" s="69" customFormat="1" ht="20.25" customHeight="1">
      <c r="A30" s="103"/>
      <c r="B30" s="1103"/>
      <c r="C30" s="1103"/>
      <c r="D30" s="1103"/>
      <c r="E30" s="1103"/>
      <c r="F30" s="1106"/>
      <c r="G30" s="1106"/>
      <c r="H30" s="1106"/>
      <c r="I30" s="1106"/>
      <c r="J30" s="1106"/>
      <c r="K30" s="1106"/>
      <c r="L30" s="1106"/>
      <c r="M30" s="1106"/>
      <c r="N30" s="1106"/>
      <c r="O30" s="1106"/>
      <c r="P30" s="1106"/>
      <c r="Q30" s="1106"/>
      <c r="R30" s="1106"/>
      <c r="S30" s="1106"/>
      <c r="T30" s="1106"/>
      <c r="U30" s="1106"/>
      <c r="V30" s="1084" t="s">
        <v>317</v>
      </c>
      <c r="W30" s="475"/>
      <c r="X30" s="475"/>
      <c r="Y30" s="475"/>
      <c r="Z30" s="476"/>
      <c r="AA30" s="1108">
        <f>'Pagina 10'!AY15</f>
        <v>0</v>
      </c>
      <c r="AB30" s="1108"/>
      <c r="AC30" s="1108"/>
      <c r="AD30" s="1109"/>
      <c r="AE30" s="1108">
        <f>'Pagina 10'!BA15</f>
        <v>0</v>
      </c>
      <c r="AF30" s="1108"/>
      <c r="AG30" s="1108"/>
      <c r="AH30" s="1109"/>
      <c r="AI30" s="1108">
        <f>'Pagina 10'!BC15</f>
        <v>0</v>
      </c>
      <c r="AJ30" s="1108"/>
      <c r="AK30" s="1108"/>
      <c r="AL30" s="1109"/>
      <c r="AM30" s="1108">
        <f>'Pagina 10'!BE15</f>
        <v>0</v>
      </c>
      <c r="AN30" s="1108"/>
      <c r="AO30" s="1108"/>
      <c r="AP30" s="1109"/>
      <c r="AQ30" s="1108">
        <f>'Pagina 10'!BG15</f>
        <v>0</v>
      </c>
      <c r="AR30" s="1108"/>
      <c r="AS30" s="1108"/>
      <c r="AT30" s="1109"/>
      <c r="AU30" s="1108">
        <f>'Pagina 10'!BI15</f>
        <v>0</v>
      </c>
      <c r="AV30" s="1108"/>
      <c r="AW30" s="1108"/>
      <c r="AX30" s="1109"/>
      <c r="AY30" s="1108">
        <f>'Pagina 10'!BK15</f>
        <v>0</v>
      </c>
      <c r="AZ30" s="1108"/>
      <c r="BA30" s="1108"/>
      <c r="BB30" s="1109"/>
      <c r="BC30" s="1108">
        <f>'Pagina 10'!BM15</f>
        <v>0</v>
      </c>
      <c r="BD30" s="1108"/>
      <c r="BE30" s="1108"/>
      <c r="BF30" s="1109"/>
      <c r="BG30" s="1108">
        <f>'Pagina 10'!BO15</f>
        <v>0</v>
      </c>
      <c r="BH30" s="1108"/>
      <c r="BI30" s="1108"/>
      <c r="BJ30" s="1109"/>
      <c r="BK30" s="1108">
        <f>'Pagina 10'!BQ15</f>
        <v>0</v>
      </c>
      <c r="BL30" s="1108"/>
      <c r="BM30" s="1108"/>
      <c r="BN30" s="1109"/>
      <c r="BO30" s="1108">
        <f>'Pagina 10'!BS15</f>
        <v>0</v>
      </c>
      <c r="BP30" s="1108"/>
      <c r="BQ30" s="1108"/>
      <c r="BR30" s="1109"/>
      <c r="BS30" s="1108">
        <f>'Pagina 10'!BU15</f>
        <v>0</v>
      </c>
      <c r="BT30" s="1108"/>
      <c r="BU30" s="1108"/>
      <c r="BV30" s="1109"/>
      <c r="BW30" s="70"/>
    </row>
    <row r="31" spans="1:75" s="69" customFormat="1" ht="20.25" customHeight="1">
      <c r="A31" s="103"/>
      <c r="B31" s="1103"/>
      <c r="C31" s="1103"/>
      <c r="D31" s="1103"/>
      <c r="E31" s="1103"/>
      <c r="F31" s="1106"/>
      <c r="G31" s="1106"/>
      <c r="H31" s="1106"/>
      <c r="I31" s="1106"/>
      <c r="J31" s="1106"/>
      <c r="K31" s="1106"/>
      <c r="L31" s="1106"/>
      <c r="M31" s="1106"/>
      <c r="N31" s="1106"/>
      <c r="O31" s="1106"/>
      <c r="P31" s="1106"/>
      <c r="Q31" s="1106"/>
      <c r="R31" s="1106"/>
      <c r="S31" s="1106"/>
      <c r="T31" s="1106"/>
      <c r="U31" s="1106"/>
      <c r="V31" s="1085"/>
      <c r="W31" s="1086"/>
      <c r="X31" s="1086"/>
      <c r="Y31" s="1086"/>
      <c r="Z31" s="1087"/>
      <c r="AA31" s="1110"/>
      <c r="AB31" s="1110"/>
      <c r="AC31" s="1110"/>
      <c r="AD31" s="1111"/>
      <c r="AE31" s="1110"/>
      <c r="AF31" s="1110"/>
      <c r="AG31" s="1110"/>
      <c r="AH31" s="1111"/>
      <c r="AI31" s="1110"/>
      <c r="AJ31" s="1110"/>
      <c r="AK31" s="1110"/>
      <c r="AL31" s="1111"/>
      <c r="AM31" s="1110"/>
      <c r="AN31" s="1110"/>
      <c r="AO31" s="1110"/>
      <c r="AP31" s="1111"/>
      <c r="AQ31" s="1110"/>
      <c r="AR31" s="1110"/>
      <c r="AS31" s="1110"/>
      <c r="AT31" s="1111"/>
      <c r="AU31" s="1110"/>
      <c r="AV31" s="1110"/>
      <c r="AW31" s="1110"/>
      <c r="AX31" s="1111"/>
      <c r="AY31" s="1110"/>
      <c r="AZ31" s="1110"/>
      <c r="BA31" s="1110"/>
      <c r="BB31" s="1111"/>
      <c r="BC31" s="1110"/>
      <c r="BD31" s="1110"/>
      <c r="BE31" s="1110"/>
      <c r="BF31" s="1111"/>
      <c r="BG31" s="1110"/>
      <c r="BH31" s="1110"/>
      <c r="BI31" s="1110"/>
      <c r="BJ31" s="1111"/>
      <c r="BK31" s="1110"/>
      <c r="BL31" s="1110"/>
      <c r="BM31" s="1110"/>
      <c r="BN31" s="1111"/>
      <c r="BO31" s="1110"/>
      <c r="BP31" s="1110"/>
      <c r="BQ31" s="1110"/>
      <c r="BR31" s="1111"/>
      <c r="BS31" s="1110"/>
      <c r="BT31" s="1110"/>
      <c r="BU31" s="1110"/>
      <c r="BV31" s="1111"/>
      <c r="BW31" s="70"/>
    </row>
    <row r="32" spans="1:75" s="69" customFormat="1" ht="20.25" customHeight="1">
      <c r="A32" s="103"/>
      <c r="B32" s="1104"/>
      <c r="C32" s="1104"/>
      <c r="D32" s="1104"/>
      <c r="E32" s="1104"/>
      <c r="F32" s="1107"/>
      <c r="G32" s="1107"/>
      <c r="H32" s="1107"/>
      <c r="I32" s="1107"/>
      <c r="J32" s="1107"/>
      <c r="K32" s="1107"/>
      <c r="L32" s="1107"/>
      <c r="M32" s="1107"/>
      <c r="N32" s="1107"/>
      <c r="O32" s="1107"/>
      <c r="P32" s="1107"/>
      <c r="Q32" s="1107"/>
      <c r="R32" s="1107"/>
      <c r="S32" s="1107"/>
      <c r="T32" s="1107"/>
      <c r="U32" s="1107"/>
      <c r="V32" s="1088"/>
      <c r="W32" s="1089"/>
      <c r="X32" s="1089"/>
      <c r="Y32" s="1089"/>
      <c r="Z32" s="1090"/>
      <c r="AA32" s="1112"/>
      <c r="AB32" s="1112"/>
      <c r="AC32" s="1112"/>
      <c r="AD32" s="1113"/>
      <c r="AE32" s="1112"/>
      <c r="AF32" s="1112"/>
      <c r="AG32" s="1112"/>
      <c r="AH32" s="1113"/>
      <c r="AI32" s="1112"/>
      <c r="AJ32" s="1112"/>
      <c r="AK32" s="1112"/>
      <c r="AL32" s="1113"/>
      <c r="AM32" s="1112"/>
      <c r="AN32" s="1112"/>
      <c r="AO32" s="1112"/>
      <c r="AP32" s="1113"/>
      <c r="AQ32" s="1112"/>
      <c r="AR32" s="1112"/>
      <c r="AS32" s="1112"/>
      <c r="AT32" s="1113"/>
      <c r="AU32" s="1112"/>
      <c r="AV32" s="1112"/>
      <c r="AW32" s="1112"/>
      <c r="AX32" s="1113"/>
      <c r="AY32" s="1112"/>
      <c r="AZ32" s="1112"/>
      <c r="BA32" s="1112"/>
      <c r="BB32" s="1113"/>
      <c r="BC32" s="1112"/>
      <c r="BD32" s="1112"/>
      <c r="BE32" s="1112"/>
      <c r="BF32" s="1113"/>
      <c r="BG32" s="1112"/>
      <c r="BH32" s="1112"/>
      <c r="BI32" s="1112"/>
      <c r="BJ32" s="1113"/>
      <c r="BK32" s="1112"/>
      <c r="BL32" s="1112"/>
      <c r="BM32" s="1112"/>
      <c r="BN32" s="1113"/>
      <c r="BO32" s="1112"/>
      <c r="BP32" s="1112"/>
      <c r="BQ32" s="1112"/>
      <c r="BR32" s="1113"/>
      <c r="BS32" s="1112"/>
      <c r="BT32" s="1112"/>
      <c r="BU32" s="1112"/>
      <c r="BV32" s="1113"/>
      <c r="BW32" s="70"/>
    </row>
    <row r="33" spans="1:75" s="69" customFormat="1" ht="20.25" customHeight="1">
      <c r="A33" s="103"/>
      <c r="B33" s="1102">
        <f>'Pagina 10'!AN17</f>
        <v>0</v>
      </c>
      <c r="C33" s="1102"/>
      <c r="D33" s="1102"/>
      <c r="E33" s="1102"/>
      <c r="F33" s="1105">
        <f>'Pagina 10'!AP17</f>
        <v>0</v>
      </c>
      <c r="G33" s="1105"/>
      <c r="H33" s="1105"/>
      <c r="I33" s="1105"/>
      <c r="J33" s="1105"/>
      <c r="K33" s="1105"/>
      <c r="L33" s="1105"/>
      <c r="M33" s="1105"/>
      <c r="N33" s="1105"/>
      <c r="O33" s="1105"/>
      <c r="P33" s="1105"/>
      <c r="Q33" s="1105"/>
      <c r="R33" s="1105"/>
      <c r="S33" s="1105"/>
      <c r="T33" s="1105"/>
      <c r="U33" s="1105"/>
      <c r="V33" s="1091" t="s">
        <v>316</v>
      </c>
      <c r="W33" s="472"/>
      <c r="X33" s="472"/>
      <c r="Y33" s="472"/>
      <c r="Z33" s="473"/>
      <c r="AA33" s="1114">
        <f>'Pagina 3'!AZ17</f>
        <v>0</v>
      </c>
      <c r="AB33" s="1114"/>
      <c r="AC33" s="1114"/>
      <c r="AD33" s="1115"/>
      <c r="AE33" s="1114">
        <f>'Pagina 3'!BB17</f>
        <v>0</v>
      </c>
      <c r="AF33" s="1114"/>
      <c r="AG33" s="1114"/>
      <c r="AH33" s="1115"/>
      <c r="AI33" s="1114">
        <f>'Pagina 3'!BD17</f>
        <v>0</v>
      </c>
      <c r="AJ33" s="1114"/>
      <c r="AK33" s="1114"/>
      <c r="AL33" s="1115"/>
      <c r="AM33" s="1114">
        <f>'Pagina 3'!BF17</f>
        <v>0</v>
      </c>
      <c r="AN33" s="1114"/>
      <c r="AO33" s="1114"/>
      <c r="AP33" s="1115"/>
      <c r="AQ33" s="1114">
        <f>'Pagina 3'!BH17</f>
        <v>0</v>
      </c>
      <c r="AR33" s="1114"/>
      <c r="AS33" s="1114"/>
      <c r="AT33" s="1115"/>
      <c r="AU33" s="1114">
        <f>'Pagina 3'!BJ17</f>
        <v>0</v>
      </c>
      <c r="AV33" s="1114"/>
      <c r="AW33" s="1114"/>
      <c r="AX33" s="1115"/>
      <c r="AY33" s="1114">
        <f>'Pagina 3'!BL17</f>
        <v>0</v>
      </c>
      <c r="AZ33" s="1114"/>
      <c r="BA33" s="1114"/>
      <c r="BB33" s="1115"/>
      <c r="BC33" s="1114">
        <f>'Pagina 3'!BN17</f>
        <v>0</v>
      </c>
      <c r="BD33" s="1114"/>
      <c r="BE33" s="1114"/>
      <c r="BF33" s="1115"/>
      <c r="BG33" s="1114">
        <f>'Pagina 3'!BP17</f>
        <v>0</v>
      </c>
      <c r="BH33" s="1114"/>
      <c r="BI33" s="1114"/>
      <c r="BJ33" s="1115"/>
      <c r="BK33" s="1114">
        <f>'Pagina 3'!BR17</f>
        <v>0</v>
      </c>
      <c r="BL33" s="1114"/>
      <c r="BM33" s="1114"/>
      <c r="BN33" s="1115"/>
      <c r="BO33" s="1114">
        <f>'Pagina 3'!BT17</f>
        <v>0</v>
      </c>
      <c r="BP33" s="1114"/>
      <c r="BQ33" s="1114"/>
      <c r="BR33" s="1115"/>
      <c r="BS33" s="1114">
        <f>'Pagina 3'!BV17</f>
        <v>0</v>
      </c>
      <c r="BT33" s="1114"/>
      <c r="BU33" s="1114"/>
      <c r="BV33" s="1115"/>
      <c r="BW33" s="70"/>
    </row>
    <row r="34" spans="1:75" s="69" customFormat="1" ht="20.25" customHeight="1">
      <c r="A34" s="103"/>
      <c r="B34" s="1103"/>
      <c r="C34" s="1103"/>
      <c r="D34" s="1103"/>
      <c r="E34" s="1103"/>
      <c r="F34" s="1106"/>
      <c r="G34" s="1106"/>
      <c r="H34" s="1106"/>
      <c r="I34" s="1106"/>
      <c r="J34" s="1106"/>
      <c r="K34" s="1106"/>
      <c r="L34" s="1106"/>
      <c r="M34" s="1106"/>
      <c r="N34" s="1106"/>
      <c r="O34" s="1106"/>
      <c r="P34" s="1106"/>
      <c r="Q34" s="1106"/>
      <c r="R34" s="1106"/>
      <c r="S34" s="1106"/>
      <c r="T34" s="1106"/>
      <c r="U34" s="1106"/>
      <c r="V34" s="1092"/>
      <c r="W34" s="1093"/>
      <c r="X34" s="1093"/>
      <c r="Y34" s="1093"/>
      <c r="Z34" s="1094"/>
      <c r="AA34" s="1116"/>
      <c r="AB34" s="1116"/>
      <c r="AC34" s="1116"/>
      <c r="AD34" s="1117"/>
      <c r="AE34" s="1116"/>
      <c r="AF34" s="1116"/>
      <c r="AG34" s="1116"/>
      <c r="AH34" s="1117"/>
      <c r="AI34" s="1116"/>
      <c r="AJ34" s="1116"/>
      <c r="AK34" s="1116"/>
      <c r="AL34" s="1117"/>
      <c r="AM34" s="1116"/>
      <c r="AN34" s="1116"/>
      <c r="AO34" s="1116"/>
      <c r="AP34" s="1117"/>
      <c r="AQ34" s="1116"/>
      <c r="AR34" s="1116"/>
      <c r="AS34" s="1116"/>
      <c r="AT34" s="1117"/>
      <c r="AU34" s="1116"/>
      <c r="AV34" s="1116"/>
      <c r="AW34" s="1116"/>
      <c r="AX34" s="1117"/>
      <c r="AY34" s="1116"/>
      <c r="AZ34" s="1116"/>
      <c r="BA34" s="1116"/>
      <c r="BB34" s="1117"/>
      <c r="BC34" s="1116"/>
      <c r="BD34" s="1116"/>
      <c r="BE34" s="1116"/>
      <c r="BF34" s="1117"/>
      <c r="BG34" s="1116"/>
      <c r="BH34" s="1116"/>
      <c r="BI34" s="1116"/>
      <c r="BJ34" s="1117"/>
      <c r="BK34" s="1116"/>
      <c r="BL34" s="1116"/>
      <c r="BM34" s="1116"/>
      <c r="BN34" s="1117"/>
      <c r="BO34" s="1116"/>
      <c r="BP34" s="1116"/>
      <c r="BQ34" s="1116"/>
      <c r="BR34" s="1117"/>
      <c r="BS34" s="1116"/>
      <c r="BT34" s="1116"/>
      <c r="BU34" s="1116"/>
      <c r="BV34" s="1117"/>
      <c r="BW34" s="70"/>
    </row>
    <row r="35" spans="1:75" s="69" customFormat="1" ht="20.25" customHeight="1">
      <c r="A35" s="103"/>
      <c r="B35" s="1103"/>
      <c r="C35" s="1103"/>
      <c r="D35" s="1103"/>
      <c r="E35" s="1103"/>
      <c r="F35" s="1106"/>
      <c r="G35" s="1106"/>
      <c r="H35" s="1106"/>
      <c r="I35" s="1106"/>
      <c r="J35" s="1106"/>
      <c r="K35" s="1106"/>
      <c r="L35" s="1106"/>
      <c r="M35" s="1106"/>
      <c r="N35" s="1106"/>
      <c r="O35" s="1106"/>
      <c r="P35" s="1106"/>
      <c r="Q35" s="1106"/>
      <c r="R35" s="1106"/>
      <c r="S35" s="1106"/>
      <c r="T35" s="1106"/>
      <c r="U35" s="1106"/>
      <c r="V35" s="1095"/>
      <c r="W35" s="475"/>
      <c r="X35" s="475"/>
      <c r="Y35" s="475"/>
      <c r="Z35" s="476"/>
      <c r="AA35" s="1108"/>
      <c r="AB35" s="1108"/>
      <c r="AC35" s="1108"/>
      <c r="AD35" s="1109"/>
      <c r="AE35" s="1108"/>
      <c r="AF35" s="1108"/>
      <c r="AG35" s="1108"/>
      <c r="AH35" s="1109"/>
      <c r="AI35" s="1108"/>
      <c r="AJ35" s="1108"/>
      <c r="AK35" s="1108"/>
      <c r="AL35" s="1109"/>
      <c r="AM35" s="1108"/>
      <c r="AN35" s="1108"/>
      <c r="AO35" s="1108"/>
      <c r="AP35" s="1109"/>
      <c r="AQ35" s="1108"/>
      <c r="AR35" s="1108"/>
      <c r="AS35" s="1108"/>
      <c r="AT35" s="1109"/>
      <c r="AU35" s="1108"/>
      <c r="AV35" s="1108"/>
      <c r="AW35" s="1108"/>
      <c r="AX35" s="1109"/>
      <c r="AY35" s="1108"/>
      <c r="AZ35" s="1108"/>
      <c r="BA35" s="1108"/>
      <c r="BB35" s="1109"/>
      <c r="BC35" s="1108"/>
      <c r="BD35" s="1108"/>
      <c r="BE35" s="1108"/>
      <c r="BF35" s="1109"/>
      <c r="BG35" s="1108"/>
      <c r="BH35" s="1108"/>
      <c r="BI35" s="1108"/>
      <c r="BJ35" s="1109"/>
      <c r="BK35" s="1108"/>
      <c r="BL35" s="1108"/>
      <c r="BM35" s="1108"/>
      <c r="BN35" s="1109"/>
      <c r="BO35" s="1108"/>
      <c r="BP35" s="1108"/>
      <c r="BQ35" s="1108"/>
      <c r="BR35" s="1109"/>
      <c r="BS35" s="1108"/>
      <c r="BT35" s="1108"/>
      <c r="BU35" s="1108"/>
      <c r="BV35" s="1109"/>
      <c r="BW35" s="70"/>
    </row>
    <row r="36" spans="1:75" s="42" customFormat="1" ht="20.25" customHeight="1">
      <c r="A36" s="103"/>
      <c r="B36" s="1103"/>
      <c r="C36" s="1103"/>
      <c r="D36" s="1103"/>
      <c r="E36" s="1103"/>
      <c r="F36" s="1106"/>
      <c r="G36" s="1106"/>
      <c r="H36" s="1106"/>
      <c r="I36" s="1106"/>
      <c r="J36" s="1106"/>
      <c r="K36" s="1106"/>
      <c r="L36" s="1106"/>
      <c r="M36" s="1106"/>
      <c r="N36" s="1106"/>
      <c r="O36" s="1106"/>
      <c r="P36" s="1106"/>
      <c r="Q36" s="1106"/>
      <c r="R36" s="1106"/>
      <c r="S36" s="1106"/>
      <c r="T36" s="1106"/>
      <c r="U36" s="1106"/>
      <c r="V36" s="1084" t="s">
        <v>317</v>
      </c>
      <c r="W36" s="475"/>
      <c r="X36" s="475"/>
      <c r="Y36" s="475"/>
      <c r="Z36" s="476"/>
      <c r="AA36" s="1108">
        <f>'Pagina 10'!AY17</f>
        <v>0</v>
      </c>
      <c r="AB36" s="1108"/>
      <c r="AC36" s="1108"/>
      <c r="AD36" s="1109"/>
      <c r="AE36" s="1108">
        <f>'Pagina 10'!BA17</f>
        <v>0</v>
      </c>
      <c r="AF36" s="1108"/>
      <c r="AG36" s="1108"/>
      <c r="AH36" s="1109"/>
      <c r="AI36" s="1108">
        <f>'Pagina 10'!BC17</f>
        <v>0</v>
      </c>
      <c r="AJ36" s="1108"/>
      <c r="AK36" s="1108"/>
      <c r="AL36" s="1109"/>
      <c r="AM36" s="1108">
        <f>'Pagina 10'!BE17</f>
        <v>0</v>
      </c>
      <c r="AN36" s="1108"/>
      <c r="AO36" s="1108"/>
      <c r="AP36" s="1109"/>
      <c r="AQ36" s="1108">
        <f>'Pagina 10'!BG17</f>
        <v>0</v>
      </c>
      <c r="AR36" s="1108"/>
      <c r="AS36" s="1108"/>
      <c r="AT36" s="1109"/>
      <c r="AU36" s="1108">
        <f>'Pagina 10'!BI17</f>
        <v>0</v>
      </c>
      <c r="AV36" s="1108"/>
      <c r="AW36" s="1108"/>
      <c r="AX36" s="1109"/>
      <c r="AY36" s="1108">
        <f>'Pagina 10'!BK17</f>
        <v>0</v>
      </c>
      <c r="AZ36" s="1108"/>
      <c r="BA36" s="1108"/>
      <c r="BB36" s="1109"/>
      <c r="BC36" s="1108">
        <f>'Pagina 10'!BM17</f>
        <v>0</v>
      </c>
      <c r="BD36" s="1108"/>
      <c r="BE36" s="1108"/>
      <c r="BF36" s="1109"/>
      <c r="BG36" s="1108">
        <f>'Pagina 10'!BO17</f>
        <v>0</v>
      </c>
      <c r="BH36" s="1108"/>
      <c r="BI36" s="1108"/>
      <c r="BJ36" s="1109"/>
      <c r="BK36" s="1108">
        <f>'Pagina 10'!BQ17</f>
        <v>0</v>
      </c>
      <c r="BL36" s="1108"/>
      <c r="BM36" s="1108"/>
      <c r="BN36" s="1109"/>
      <c r="BO36" s="1108">
        <f>'Pagina 10'!BS17</f>
        <v>0</v>
      </c>
      <c r="BP36" s="1108"/>
      <c r="BQ36" s="1108"/>
      <c r="BR36" s="1109"/>
      <c r="BS36" s="1108">
        <f>'Pagina 10'!BU17</f>
        <v>0</v>
      </c>
      <c r="BT36" s="1108"/>
      <c r="BU36" s="1108"/>
      <c r="BV36" s="1109"/>
      <c r="BW36" s="70"/>
    </row>
    <row r="37" spans="1:75" s="42" customFormat="1" ht="20.25" customHeight="1">
      <c r="A37" s="103"/>
      <c r="B37" s="1103"/>
      <c r="C37" s="1103"/>
      <c r="D37" s="1103"/>
      <c r="E37" s="1103"/>
      <c r="F37" s="1106"/>
      <c r="G37" s="1106"/>
      <c r="H37" s="1106"/>
      <c r="I37" s="1106"/>
      <c r="J37" s="1106"/>
      <c r="K37" s="1106"/>
      <c r="L37" s="1106"/>
      <c r="M37" s="1106"/>
      <c r="N37" s="1106"/>
      <c r="O37" s="1106"/>
      <c r="P37" s="1106"/>
      <c r="Q37" s="1106"/>
      <c r="R37" s="1106"/>
      <c r="S37" s="1106"/>
      <c r="T37" s="1106"/>
      <c r="U37" s="1106"/>
      <c r="V37" s="1085"/>
      <c r="W37" s="1086"/>
      <c r="X37" s="1086"/>
      <c r="Y37" s="1086"/>
      <c r="Z37" s="1087"/>
      <c r="AA37" s="1110"/>
      <c r="AB37" s="1110"/>
      <c r="AC37" s="1110"/>
      <c r="AD37" s="1111"/>
      <c r="AE37" s="1110"/>
      <c r="AF37" s="1110"/>
      <c r="AG37" s="1110"/>
      <c r="AH37" s="1111"/>
      <c r="AI37" s="1110"/>
      <c r="AJ37" s="1110"/>
      <c r="AK37" s="1110"/>
      <c r="AL37" s="1111"/>
      <c r="AM37" s="1110"/>
      <c r="AN37" s="1110"/>
      <c r="AO37" s="1110"/>
      <c r="AP37" s="1111"/>
      <c r="AQ37" s="1110"/>
      <c r="AR37" s="1110"/>
      <c r="AS37" s="1110"/>
      <c r="AT37" s="1111"/>
      <c r="AU37" s="1110"/>
      <c r="AV37" s="1110"/>
      <c r="AW37" s="1110"/>
      <c r="AX37" s="1111"/>
      <c r="AY37" s="1110"/>
      <c r="AZ37" s="1110"/>
      <c r="BA37" s="1110"/>
      <c r="BB37" s="1111"/>
      <c r="BC37" s="1110"/>
      <c r="BD37" s="1110"/>
      <c r="BE37" s="1110"/>
      <c r="BF37" s="1111"/>
      <c r="BG37" s="1110"/>
      <c r="BH37" s="1110"/>
      <c r="BI37" s="1110"/>
      <c r="BJ37" s="1111"/>
      <c r="BK37" s="1110"/>
      <c r="BL37" s="1110"/>
      <c r="BM37" s="1110"/>
      <c r="BN37" s="1111"/>
      <c r="BO37" s="1110"/>
      <c r="BP37" s="1110"/>
      <c r="BQ37" s="1110"/>
      <c r="BR37" s="1111"/>
      <c r="BS37" s="1110"/>
      <c r="BT37" s="1110"/>
      <c r="BU37" s="1110"/>
      <c r="BV37" s="1111"/>
      <c r="BW37" s="70"/>
    </row>
    <row r="38" spans="1:75" s="69" customFormat="1" ht="19.5" customHeight="1">
      <c r="A38" s="103"/>
      <c r="B38" s="1104"/>
      <c r="C38" s="1104"/>
      <c r="D38" s="1104"/>
      <c r="E38" s="1104"/>
      <c r="F38" s="1107"/>
      <c r="G38" s="1107"/>
      <c r="H38" s="1107"/>
      <c r="I38" s="1107"/>
      <c r="J38" s="1107"/>
      <c r="K38" s="1107"/>
      <c r="L38" s="1107"/>
      <c r="M38" s="1107"/>
      <c r="N38" s="1107"/>
      <c r="O38" s="1107"/>
      <c r="P38" s="1107"/>
      <c r="Q38" s="1107"/>
      <c r="R38" s="1107"/>
      <c r="S38" s="1107"/>
      <c r="T38" s="1107"/>
      <c r="U38" s="1107"/>
      <c r="V38" s="1088"/>
      <c r="W38" s="1089"/>
      <c r="X38" s="1089"/>
      <c r="Y38" s="1089"/>
      <c r="Z38" s="1090"/>
      <c r="AA38" s="1112"/>
      <c r="AB38" s="1112"/>
      <c r="AC38" s="1112"/>
      <c r="AD38" s="1113"/>
      <c r="AE38" s="1112"/>
      <c r="AF38" s="1112"/>
      <c r="AG38" s="1112"/>
      <c r="AH38" s="1113"/>
      <c r="AI38" s="1112"/>
      <c r="AJ38" s="1112"/>
      <c r="AK38" s="1112"/>
      <c r="AL38" s="1113"/>
      <c r="AM38" s="1112"/>
      <c r="AN38" s="1112"/>
      <c r="AO38" s="1112"/>
      <c r="AP38" s="1113"/>
      <c r="AQ38" s="1112"/>
      <c r="AR38" s="1112"/>
      <c r="AS38" s="1112"/>
      <c r="AT38" s="1113"/>
      <c r="AU38" s="1112"/>
      <c r="AV38" s="1112"/>
      <c r="AW38" s="1112"/>
      <c r="AX38" s="1113"/>
      <c r="AY38" s="1112"/>
      <c r="AZ38" s="1112"/>
      <c r="BA38" s="1112"/>
      <c r="BB38" s="1113"/>
      <c r="BC38" s="1112"/>
      <c r="BD38" s="1112"/>
      <c r="BE38" s="1112"/>
      <c r="BF38" s="1113"/>
      <c r="BG38" s="1112"/>
      <c r="BH38" s="1112"/>
      <c r="BI38" s="1112"/>
      <c r="BJ38" s="1113"/>
      <c r="BK38" s="1112"/>
      <c r="BL38" s="1112"/>
      <c r="BM38" s="1112"/>
      <c r="BN38" s="1113"/>
      <c r="BO38" s="1112"/>
      <c r="BP38" s="1112"/>
      <c r="BQ38" s="1112"/>
      <c r="BR38" s="1113"/>
      <c r="BS38" s="1112"/>
      <c r="BT38" s="1112"/>
      <c r="BU38" s="1112"/>
      <c r="BV38" s="1113"/>
      <c r="BW38" s="70"/>
    </row>
    <row r="39" spans="1:75" s="69" customFormat="1" ht="20.25" customHeight="1">
      <c r="A39" s="40"/>
      <c r="B39" s="1102">
        <f>'Pagina 10'!AN19</f>
        <v>0</v>
      </c>
      <c r="C39" s="1102"/>
      <c r="D39" s="1102"/>
      <c r="E39" s="1102"/>
      <c r="F39" s="1105">
        <f>'Pagina 10'!AP19</f>
        <v>0</v>
      </c>
      <c r="G39" s="1105"/>
      <c r="H39" s="1105"/>
      <c r="I39" s="1105"/>
      <c r="J39" s="1105"/>
      <c r="K39" s="1105"/>
      <c r="L39" s="1105"/>
      <c r="M39" s="1105"/>
      <c r="N39" s="1105"/>
      <c r="O39" s="1105"/>
      <c r="P39" s="1105"/>
      <c r="Q39" s="1105"/>
      <c r="R39" s="1105"/>
      <c r="S39" s="1105"/>
      <c r="T39" s="1105"/>
      <c r="U39" s="1105"/>
      <c r="V39" s="1091" t="s">
        <v>316</v>
      </c>
      <c r="W39" s="472"/>
      <c r="X39" s="472"/>
      <c r="Y39" s="472"/>
      <c r="Z39" s="473"/>
      <c r="AA39" s="1114">
        <f>'Pagina 3'!AZ19</f>
        <v>0</v>
      </c>
      <c r="AB39" s="1114"/>
      <c r="AC39" s="1114"/>
      <c r="AD39" s="1115"/>
      <c r="AE39" s="1114">
        <f>'Pagina 3'!BB19</f>
        <v>0</v>
      </c>
      <c r="AF39" s="1114"/>
      <c r="AG39" s="1114"/>
      <c r="AH39" s="1115"/>
      <c r="AI39" s="1114">
        <f>'Pagina 3'!BD19</f>
        <v>0</v>
      </c>
      <c r="AJ39" s="1114"/>
      <c r="AK39" s="1114"/>
      <c r="AL39" s="1115"/>
      <c r="AM39" s="1114">
        <f>'Pagina 3'!BF19</f>
        <v>0</v>
      </c>
      <c r="AN39" s="1114"/>
      <c r="AO39" s="1114"/>
      <c r="AP39" s="1115"/>
      <c r="AQ39" s="1114">
        <f>'Pagina 3'!BH19</f>
        <v>0</v>
      </c>
      <c r="AR39" s="1114"/>
      <c r="AS39" s="1114"/>
      <c r="AT39" s="1115"/>
      <c r="AU39" s="1114">
        <f>'Pagina 3'!BJ19</f>
        <v>0</v>
      </c>
      <c r="AV39" s="1114"/>
      <c r="AW39" s="1114"/>
      <c r="AX39" s="1115"/>
      <c r="AY39" s="1114">
        <f>'Pagina 3'!BL19</f>
        <v>0</v>
      </c>
      <c r="AZ39" s="1114"/>
      <c r="BA39" s="1114"/>
      <c r="BB39" s="1115"/>
      <c r="BC39" s="1114">
        <f>'Pagina 3'!BN19</f>
        <v>0</v>
      </c>
      <c r="BD39" s="1114"/>
      <c r="BE39" s="1114"/>
      <c r="BF39" s="1115"/>
      <c r="BG39" s="1114">
        <f>'Pagina 3'!BP19</f>
        <v>0</v>
      </c>
      <c r="BH39" s="1114"/>
      <c r="BI39" s="1114"/>
      <c r="BJ39" s="1115"/>
      <c r="BK39" s="1114">
        <f>'Pagina 3'!BR19</f>
        <v>0</v>
      </c>
      <c r="BL39" s="1114"/>
      <c r="BM39" s="1114"/>
      <c r="BN39" s="1115"/>
      <c r="BO39" s="1114">
        <f>'Pagina 3'!BT19</f>
        <v>0</v>
      </c>
      <c r="BP39" s="1114"/>
      <c r="BQ39" s="1114"/>
      <c r="BR39" s="1115"/>
      <c r="BS39" s="1114">
        <f>'Pagina 3'!BV19</f>
        <v>0</v>
      </c>
      <c r="BT39" s="1114"/>
      <c r="BU39" s="1114"/>
      <c r="BV39" s="1115"/>
      <c r="BW39" s="70"/>
    </row>
    <row r="40" spans="1:75" s="69" customFormat="1" ht="20.25" customHeight="1">
      <c r="A40" s="40"/>
      <c r="B40" s="1103"/>
      <c r="C40" s="1103"/>
      <c r="D40" s="1103"/>
      <c r="E40" s="1103"/>
      <c r="F40" s="1106"/>
      <c r="G40" s="1106"/>
      <c r="H40" s="1106"/>
      <c r="I40" s="1106"/>
      <c r="J40" s="1106"/>
      <c r="K40" s="1106"/>
      <c r="L40" s="1106"/>
      <c r="M40" s="1106"/>
      <c r="N40" s="1106"/>
      <c r="O40" s="1106"/>
      <c r="P40" s="1106"/>
      <c r="Q40" s="1106"/>
      <c r="R40" s="1106"/>
      <c r="S40" s="1106"/>
      <c r="T40" s="1106"/>
      <c r="U40" s="1106"/>
      <c r="V40" s="1092"/>
      <c r="W40" s="1093"/>
      <c r="X40" s="1093"/>
      <c r="Y40" s="1093"/>
      <c r="Z40" s="1094"/>
      <c r="AA40" s="1116"/>
      <c r="AB40" s="1116"/>
      <c r="AC40" s="1116"/>
      <c r="AD40" s="1117"/>
      <c r="AE40" s="1116"/>
      <c r="AF40" s="1116"/>
      <c r="AG40" s="1116"/>
      <c r="AH40" s="1117"/>
      <c r="AI40" s="1116"/>
      <c r="AJ40" s="1116"/>
      <c r="AK40" s="1116"/>
      <c r="AL40" s="1117"/>
      <c r="AM40" s="1116"/>
      <c r="AN40" s="1116"/>
      <c r="AO40" s="1116"/>
      <c r="AP40" s="1117"/>
      <c r="AQ40" s="1116"/>
      <c r="AR40" s="1116"/>
      <c r="AS40" s="1116"/>
      <c r="AT40" s="1117"/>
      <c r="AU40" s="1116"/>
      <c r="AV40" s="1116"/>
      <c r="AW40" s="1116"/>
      <c r="AX40" s="1117"/>
      <c r="AY40" s="1116"/>
      <c r="AZ40" s="1116"/>
      <c r="BA40" s="1116"/>
      <c r="BB40" s="1117"/>
      <c r="BC40" s="1116"/>
      <c r="BD40" s="1116"/>
      <c r="BE40" s="1116"/>
      <c r="BF40" s="1117"/>
      <c r="BG40" s="1116"/>
      <c r="BH40" s="1116"/>
      <c r="BI40" s="1116"/>
      <c r="BJ40" s="1117"/>
      <c r="BK40" s="1116"/>
      <c r="BL40" s="1116"/>
      <c r="BM40" s="1116"/>
      <c r="BN40" s="1117"/>
      <c r="BO40" s="1116"/>
      <c r="BP40" s="1116"/>
      <c r="BQ40" s="1116"/>
      <c r="BR40" s="1117"/>
      <c r="BS40" s="1116"/>
      <c r="BT40" s="1116"/>
      <c r="BU40" s="1116"/>
      <c r="BV40" s="1117"/>
      <c r="BW40" s="70"/>
    </row>
    <row r="41" spans="1:75" s="69" customFormat="1" ht="20.25" customHeight="1">
      <c r="A41" s="40"/>
      <c r="B41" s="1103"/>
      <c r="C41" s="1103"/>
      <c r="D41" s="1103"/>
      <c r="E41" s="1103"/>
      <c r="F41" s="1106"/>
      <c r="G41" s="1106"/>
      <c r="H41" s="1106"/>
      <c r="I41" s="1106"/>
      <c r="J41" s="1106"/>
      <c r="K41" s="1106"/>
      <c r="L41" s="1106"/>
      <c r="M41" s="1106"/>
      <c r="N41" s="1106"/>
      <c r="O41" s="1106"/>
      <c r="P41" s="1106"/>
      <c r="Q41" s="1106"/>
      <c r="R41" s="1106"/>
      <c r="S41" s="1106"/>
      <c r="T41" s="1106"/>
      <c r="U41" s="1106"/>
      <c r="V41" s="1095"/>
      <c r="W41" s="475"/>
      <c r="X41" s="475"/>
      <c r="Y41" s="475"/>
      <c r="Z41" s="476"/>
      <c r="AA41" s="1108"/>
      <c r="AB41" s="1108"/>
      <c r="AC41" s="1108"/>
      <c r="AD41" s="1109"/>
      <c r="AE41" s="1108"/>
      <c r="AF41" s="1108"/>
      <c r="AG41" s="1108"/>
      <c r="AH41" s="1109"/>
      <c r="AI41" s="1108"/>
      <c r="AJ41" s="1108"/>
      <c r="AK41" s="1108"/>
      <c r="AL41" s="1109"/>
      <c r="AM41" s="1108"/>
      <c r="AN41" s="1108"/>
      <c r="AO41" s="1108"/>
      <c r="AP41" s="1109"/>
      <c r="AQ41" s="1108"/>
      <c r="AR41" s="1108"/>
      <c r="AS41" s="1108"/>
      <c r="AT41" s="1109"/>
      <c r="AU41" s="1108"/>
      <c r="AV41" s="1108"/>
      <c r="AW41" s="1108"/>
      <c r="AX41" s="1109"/>
      <c r="AY41" s="1108"/>
      <c r="AZ41" s="1108"/>
      <c r="BA41" s="1108"/>
      <c r="BB41" s="1109"/>
      <c r="BC41" s="1108"/>
      <c r="BD41" s="1108"/>
      <c r="BE41" s="1108"/>
      <c r="BF41" s="1109"/>
      <c r="BG41" s="1108"/>
      <c r="BH41" s="1108"/>
      <c r="BI41" s="1108"/>
      <c r="BJ41" s="1109"/>
      <c r="BK41" s="1108"/>
      <c r="BL41" s="1108"/>
      <c r="BM41" s="1108"/>
      <c r="BN41" s="1109"/>
      <c r="BO41" s="1108"/>
      <c r="BP41" s="1108"/>
      <c r="BQ41" s="1108"/>
      <c r="BR41" s="1109"/>
      <c r="BS41" s="1108"/>
      <c r="BT41" s="1108"/>
      <c r="BU41" s="1108"/>
      <c r="BV41" s="1109"/>
      <c r="BW41" s="70"/>
    </row>
    <row r="42" spans="1:75" s="69" customFormat="1" ht="20.25" customHeight="1">
      <c r="A42" s="103"/>
      <c r="B42" s="1103"/>
      <c r="C42" s="1103"/>
      <c r="D42" s="1103"/>
      <c r="E42" s="1103"/>
      <c r="F42" s="1106"/>
      <c r="G42" s="1106"/>
      <c r="H42" s="1106"/>
      <c r="I42" s="1106"/>
      <c r="J42" s="1106"/>
      <c r="K42" s="1106"/>
      <c r="L42" s="1106"/>
      <c r="M42" s="1106"/>
      <c r="N42" s="1106"/>
      <c r="O42" s="1106"/>
      <c r="P42" s="1106"/>
      <c r="Q42" s="1106"/>
      <c r="R42" s="1106"/>
      <c r="S42" s="1106"/>
      <c r="T42" s="1106"/>
      <c r="U42" s="1106"/>
      <c r="V42" s="1084" t="s">
        <v>317</v>
      </c>
      <c r="W42" s="475"/>
      <c r="X42" s="475"/>
      <c r="Y42" s="475"/>
      <c r="Z42" s="476"/>
      <c r="AA42" s="1108">
        <f>'Pagina 10'!AY19</f>
        <v>0</v>
      </c>
      <c r="AB42" s="1108"/>
      <c r="AC42" s="1108"/>
      <c r="AD42" s="1109"/>
      <c r="AE42" s="1108">
        <f>'Pagina 10'!BA19</f>
        <v>0</v>
      </c>
      <c r="AF42" s="1108"/>
      <c r="AG42" s="1108"/>
      <c r="AH42" s="1109"/>
      <c r="AI42" s="1108">
        <f>'Pagina 10'!BC19</f>
        <v>0</v>
      </c>
      <c r="AJ42" s="1108"/>
      <c r="AK42" s="1108"/>
      <c r="AL42" s="1109"/>
      <c r="AM42" s="1108">
        <f>'Pagina 10'!BE19</f>
        <v>0</v>
      </c>
      <c r="AN42" s="1108"/>
      <c r="AO42" s="1108"/>
      <c r="AP42" s="1109"/>
      <c r="AQ42" s="1108">
        <f>'Pagina 10'!BG19</f>
        <v>0</v>
      </c>
      <c r="AR42" s="1108"/>
      <c r="AS42" s="1108"/>
      <c r="AT42" s="1109"/>
      <c r="AU42" s="1108">
        <f>'Pagina 10'!BI19</f>
        <v>0</v>
      </c>
      <c r="AV42" s="1108"/>
      <c r="AW42" s="1108"/>
      <c r="AX42" s="1109"/>
      <c r="AY42" s="1108">
        <f>'Pagina 10'!BK19</f>
        <v>0</v>
      </c>
      <c r="AZ42" s="1108"/>
      <c r="BA42" s="1108"/>
      <c r="BB42" s="1109"/>
      <c r="BC42" s="1108">
        <f>'Pagina 10'!BM19</f>
        <v>0</v>
      </c>
      <c r="BD42" s="1108"/>
      <c r="BE42" s="1108"/>
      <c r="BF42" s="1109"/>
      <c r="BG42" s="1108">
        <f>'Pagina 10'!BO19</f>
        <v>0</v>
      </c>
      <c r="BH42" s="1108"/>
      <c r="BI42" s="1108"/>
      <c r="BJ42" s="1109"/>
      <c r="BK42" s="1108">
        <f>'Pagina 10'!BQ19</f>
        <v>0</v>
      </c>
      <c r="BL42" s="1108"/>
      <c r="BM42" s="1108"/>
      <c r="BN42" s="1109"/>
      <c r="BO42" s="1108">
        <f>'Pagina 10'!BS19</f>
        <v>0</v>
      </c>
      <c r="BP42" s="1108"/>
      <c r="BQ42" s="1108"/>
      <c r="BR42" s="1109"/>
      <c r="BS42" s="1108">
        <f>'Pagina 10'!BU19</f>
        <v>0</v>
      </c>
      <c r="BT42" s="1108"/>
      <c r="BU42" s="1108"/>
      <c r="BV42" s="1109"/>
      <c r="BW42" s="42"/>
    </row>
    <row r="43" spans="1:75" s="69" customFormat="1" ht="20.25" customHeight="1">
      <c r="A43" s="103"/>
      <c r="B43" s="1103"/>
      <c r="C43" s="1103"/>
      <c r="D43" s="1103"/>
      <c r="E43" s="1103"/>
      <c r="F43" s="1106"/>
      <c r="G43" s="1106"/>
      <c r="H43" s="1106"/>
      <c r="I43" s="1106"/>
      <c r="J43" s="1106"/>
      <c r="K43" s="1106"/>
      <c r="L43" s="1106"/>
      <c r="M43" s="1106"/>
      <c r="N43" s="1106"/>
      <c r="O43" s="1106"/>
      <c r="P43" s="1106"/>
      <c r="Q43" s="1106"/>
      <c r="R43" s="1106"/>
      <c r="S43" s="1106"/>
      <c r="T43" s="1106"/>
      <c r="U43" s="1106"/>
      <c r="V43" s="1085"/>
      <c r="W43" s="1086"/>
      <c r="X43" s="1086"/>
      <c r="Y43" s="1086"/>
      <c r="Z43" s="1087"/>
      <c r="AA43" s="1110"/>
      <c r="AB43" s="1110"/>
      <c r="AC43" s="1110"/>
      <c r="AD43" s="1111"/>
      <c r="AE43" s="1110"/>
      <c r="AF43" s="1110"/>
      <c r="AG43" s="1110"/>
      <c r="AH43" s="1111"/>
      <c r="AI43" s="1110"/>
      <c r="AJ43" s="1110"/>
      <c r="AK43" s="1110"/>
      <c r="AL43" s="1111"/>
      <c r="AM43" s="1110"/>
      <c r="AN43" s="1110"/>
      <c r="AO43" s="1110"/>
      <c r="AP43" s="1111"/>
      <c r="AQ43" s="1110"/>
      <c r="AR43" s="1110"/>
      <c r="AS43" s="1110"/>
      <c r="AT43" s="1111"/>
      <c r="AU43" s="1110"/>
      <c r="AV43" s="1110"/>
      <c r="AW43" s="1110"/>
      <c r="AX43" s="1111"/>
      <c r="AY43" s="1110"/>
      <c r="AZ43" s="1110"/>
      <c r="BA43" s="1110"/>
      <c r="BB43" s="1111"/>
      <c r="BC43" s="1110"/>
      <c r="BD43" s="1110"/>
      <c r="BE43" s="1110"/>
      <c r="BF43" s="1111"/>
      <c r="BG43" s="1110"/>
      <c r="BH43" s="1110"/>
      <c r="BI43" s="1110"/>
      <c r="BJ43" s="1111"/>
      <c r="BK43" s="1110"/>
      <c r="BL43" s="1110"/>
      <c r="BM43" s="1110"/>
      <c r="BN43" s="1111"/>
      <c r="BO43" s="1110"/>
      <c r="BP43" s="1110"/>
      <c r="BQ43" s="1110"/>
      <c r="BR43" s="1111"/>
      <c r="BS43" s="1110"/>
      <c r="BT43" s="1110"/>
      <c r="BU43" s="1110"/>
      <c r="BV43" s="1111"/>
      <c r="BW43" s="42"/>
    </row>
    <row r="44" spans="1:75" s="69" customFormat="1" ht="20.25" customHeight="1">
      <c r="A44" s="103"/>
      <c r="B44" s="1104"/>
      <c r="C44" s="1104"/>
      <c r="D44" s="1104"/>
      <c r="E44" s="1104"/>
      <c r="F44" s="1107"/>
      <c r="G44" s="1107"/>
      <c r="H44" s="1107"/>
      <c r="I44" s="1107"/>
      <c r="J44" s="1107"/>
      <c r="K44" s="1107"/>
      <c r="L44" s="1107"/>
      <c r="M44" s="1107"/>
      <c r="N44" s="1107"/>
      <c r="O44" s="1107"/>
      <c r="P44" s="1107"/>
      <c r="Q44" s="1107"/>
      <c r="R44" s="1107"/>
      <c r="S44" s="1107"/>
      <c r="T44" s="1107"/>
      <c r="U44" s="1107"/>
      <c r="V44" s="1088"/>
      <c r="W44" s="1089"/>
      <c r="X44" s="1089"/>
      <c r="Y44" s="1089"/>
      <c r="Z44" s="1090"/>
      <c r="AA44" s="1112"/>
      <c r="AB44" s="1112"/>
      <c r="AC44" s="1112"/>
      <c r="AD44" s="1113"/>
      <c r="AE44" s="1112"/>
      <c r="AF44" s="1112"/>
      <c r="AG44" s="1112"/>
      <c r="AH44" s="1113"/>
      <c r="AI44" s="1112"/>
      <c r="AJ44" s="1112"/>
      <c r="AK44" s="1112"/>
      <c r="AL44" s="1113"/>
      <c r="AM44" s="1112"/>
      <c r="AN44" s="1112"/>
      <c r="AO44" s="1112"/>
      <c r="AP44" s="1113"/>
      <c r="AQ44" s="1112"/>
      <c r="AR44" s="1112"/>
      <c r="AS44" s="1112"/>
      <c r="AT44" s="1113"/>
      <c r="AU44" s="1112"/>
      <c r="AV44" s="1112"/>
      <c r="AW44" s="1112"/>
      <c r="AX44" s="1113"/>
      <c r="AY44" s="1112"/>
      <c r="AZ44" s="1112"/>
      <c r="BA44" s="1112"/>
      <c r="BB44" s="1113"/>
      <c r="BC44" s="1112"/>
      <c r="BD44" s="1112"/>
      <c r="BE44" s="1112"/>
      <c r="BF44" s="1113"/>
      <c r="BG44" s="1112"/>
      <c r="BH44" s="1112"/>
      <c r="BI44" s="1112"/>
      <c r="BJ44" s="1113"/>
      <c r="BK44" s="1112"/>
      <c r="BL44" s="1112"/>
      <c r="BM44" s="1112"/>
      <c r="BN44" s="1113"/>
      <c r="BO44" s="1112"/>
      <c r="BP44" s="1112"/>
      <c r="BQ44" s="1112"/>
      <c r="BR44" s="1113"/>
      <c r="BS44" s="1112"/>
      <c r="BT44" s="1112"/>
      <c r="BU44" s="1112"/>
      <c r="BV44" s="1113"/>
      <c r="BW44" s="70"/>
    </row>
    <row r="45" spans="1:75" s="69" customFormat="1" ht="20.25" customHeight="1">
      <c r="A45" s="103"/>
      <c r="B45" s="1102">
        <f>'Pagina 10'!AN21</f>
        <v>0</v>
      </c>
      <c r="C45" s="1102"/>
      <c r="D45" s="1102"/>
      <c r="E45" s="1102"/>
      <c r="F45" s="1105">
        <f>'Pagina 10'!AP21</f>
        <v>0</v>
      </c>
      <c r="G45" s="1105"/>
      <c r="H45" s="1105"/>
      <c r="I45" s="1105"/>
      <c r="J45" s="1105"/>
      <c r="K45" s="1105"/>
      <c r="L45" s="1105"/>
      <c r="M45" s="1105"/>
      <c r="N45" s="1105"/>
      <c r="O45" s="1105"/>
      <c r="P45" s="1105"/>
      <c r="Q45" s="1105"/>
      <c r="R45" s="1105"/>
      <c r="S45" s="1105"/>
      <c r="T45" s="1105"/>
      <c r="U45" s="1105"/>
      <c r="V45" s="1091" t="s">
        <v>316</v>
      </c>
      <c r="W45" s="472"/>
      <c r="X45" s="472"/>
      <c r="Y45" s="472"/>
      <c r="Z45" s="473"/>
      <c r="AA45" s="1114">
        <f>'Pagina 3'!AZ21</f>
        <v>0</v>
      </c>
      <c r="AB45" s="1114"/>
      <c r="AC45" s="1114"/>
      <c r="AD45" s="1115"/>
      <c r="AE45" s="1114">
        <f>'Pagina 3'!BB21</f>
        <v>0</v>
      </c>
      <c r="AF45" s="1114"/>
      <c r="AG45" s="1114"/>
      <c r="AH45" s="1115"/>
      <c r="AI45" s="1114">
        <f>'Pagina 3'!BD21</f>
        <v>0</v>
      </c>
      <c r="AJ45" s="1114"/>
      <c r="AK45" s="1114"/>
      <c r="AL45" s="1115"/>
      <c r="AM45" s="1114">
        <f>'Pagina 3'!BF21</f>
        <v>0</v>
      </c>
      <c r="AN45" s="1114"/>
      <c r="AO45" s="1114"/>
      <c r="AP45" s="1115"/>
      <c r="AQ45" s="1114">
        <f>'Pagina 3'!BH21</f>
        <v>0</v>
      </c>
      <c r="AR45" s="1114"/>
      <c r="AS45" s="1114"/>
      <c r="AT45" s="1115"/>
      <c r="AU45" s="1114">
        <f>'Pagina 3'!BJ21</f>
        <v>0</v>
      </c>
      <c r="AV45" s="1114"/>
      <c r="AW45" s="1114"/>
      <c r="AX45" s="1115"/>
      <c r="AY45" s="1114">
        <f>'Pagina 3'!BL21</f>
        <v>0</v>
      </c>
      <c r="AZ45" s="1114"/>
      <c r="BA45" s="1114"/>
      <c r="BB45" s="1115"/>
      <c r="BC45" s="1114">
        <f>'Pagina 3'!BN21</f>
        <v>0</v>
      </c>
      <c r="BD45" s="1114"/>
      <c r="BE45" s="1114"/>
      <c r="BF45" s="1115"/>
      <c r="BG45" s="1114">
        <f>'Pagina 3'!BP21</f>
        <v>0</v>
      </c>
      <c r="BH45" s="1114"/>
      <c r="BI45" s="1114"/>
      <c r="BJ45" s="1115"/>
      <c r="BK45" s="1114">
        <f>'Pagina 3'!BR21</f>
        <v>0</v>
      </c>
      <c r="BL45" s="1114"/>
      <c r="BM45" s="1114"/>
      <c r="BN45" s="1115"/>
      <c r="BO45" s="1114">
        <f>'Pagina 3'!BT21</f>
        <v>0</v>
      </c>
      <c r="BP45" s="1114"/>
      <c r="BQ45" s="1114"/>
      <c r="BR45" s="1115"/>
      <c r="BS45" s="1114">
        <f>'Pagina 3'!BV21</f>
        <v>0</v>
      </c>
      <c r="BT45" s="1114"/>
      <c r="BU45" s="1114"/>
      <c r="BV45" s="1115"/>
      <c r="BW45" s="42"/>
    </row>
    <row r="46" spans="1:75" s="69" customFormat="1" ht="20.25" customHeight="1">
      <c r="A46" s="103"/>
      <c r="B46" s="1103"/>
      <c r="C46" s="1103"/>
      <c r="D46" s="1103"/>
      <c r="E46" s="1103"/>
      <c r="F46" s="1106"/>
      <c r="G46" s="1106"/>
      <c r="H46" s="1106"/>
      <c r="I46" s="1106"/>
      <c r="J46" s="1106"/>
      <c r="K46" s="1106"/>
      <c r="L46" s="1106"/>
      <c r="M46" s="1106"/>
      <c r="N46" s="1106"/>
      <c r="O46" s="1106"/>
      <c r="P46" s="1106"/>
      <c r="Q46" s="1106"/>
      <c r="R46" s="1106"/>
      <c r="S46" s="1106"/>
      <c r="T46" s="1106"/>
      <c r="U46" s="1106"/>
      <c r="V46" s="1092"/>
      <c r="W46" s="1093"/>
      <c r="X46" s="1093"/>
      <c r="Y46" s="1093"/>
      <c r="Z46" s="1094"/>
      <c r="AA46" s="1116"/>
      <c r="AB46" s="1116"/>
      <c r="AC46" s="1116"/>
      <c r="AD46" s="1117"/>
      <c r="AE46" s="1116"/>
      <c r="AF46" s="1116"/>
      <c r="AG46" s="1116"/>
      <c r="AH46" s="1117"/>
      <c r="AI46" s="1116"/>
      <c r="AJ46" s="1116"/>
      <c r="AK46" s="1116"/>
      <c r="AL46" s="1117"/>
      <c r="AM46" s="1116"/>
      <c r="AN46" s="1116"/>
      <c r="AO46" s="1116"/>
      <c r="AP46" s="1117"/>
      <c r="AQ46" s="1116"/>
      <c r="AR46" s="1116"/>
      <c r="AS46" s="1116"/>
      <c r="AT46" s="1117"/>
      <c r="AU46" s="1116"/>
      <c r="AV46" s="1116"/>
      <c r="AW46" s="1116"/>
      <c r="AX46" s="1117"/>
      <c r="AY46" s="1116"/>
      <c r="AZ46" s="1116"/>
      <c r="BA46" s="1116"/>
      <c r="BB46" s="1117"/>
      <c r="BC46" s="1116"/>
      <c r="BD46" s="1116"/>
      <c r="BE46" s="1116"/>
      <c r="BF46" s="1117"/>
      <c r="BG46" s="1116"/>
      <c r="BH46" s="1116"/>
      <c r="BI46" s="1116"/>
      <c r="BJ46" s="1117"/>
      <c r="BK46" s="1116"/>
      <c r="BL46" s="1116"/>
      <c r="BM46" s="1116"/>
      <c r="BN46" s="1117"/>
      <c r="BO46" s="1116"/>
      <c r="BP46" s="1116"/>
      <c r="BQ46" s="1116"/>
      <c r="BR46" s="1117"/>
      <c r="BS46" s="1116"/>
      <c r="BT46" s="1116"/>
      <c r="BU46" s="1116"/>
      <c r="BV46" s="1117"/>
      <c r="BW46" s="42"/>
    </row>
    <row r="47" spans="1:75" s="69" customFormat="1" ht="20.25" customHeight="1">
      <c r="A47" s="103"/>
      <c r="B47" s="1103"/>
      <c r="C47" s="1103"/>
      <c r="D47" s="1103"/>
      <c r="E47" s="1103"/>
      <c r="F47" s="1106"/>
      <c r="G47" s="1106"/>
      <c r="H47" s="1106"/>
      <c r="I47" s="1106"/>
      <c r="J47" s="1106"/>
      <c r="K47" s="1106"/>
      <c r="L47" s="1106"/>
      <c r="M47" s="1106"/>
      <c r="N47" s="1106"/>
      <c r="O47" s="1106"/>
      <c r="P47" s="1106"/>
      <c r="Q47" s="1106"/>
      <c r="R47" s="1106"/>
      <c r="S47" s="1106"/>
      <c r="T47" s="1106"/>
      <c r="U47" s="1106"/>
      <c r="V47" s="1095"/>
      <c r="W47" s="475"/>
      <c r="X47" s="475"/>
      <c r="Y47" s="475"/>
      <c r="Z47" s="476"/>
      <c r="AA47" s="1108"/>
      <c r="AB47" s="1108"/>
      <c r="AC47" s="1108"/>
      <c r="AD47" s="1109"/>
      <c r="AE47" s="1108"/>
      <c r="AF47" s="1108"/>
      <c r="AG47" s="1108"/>
      <c r="AH47" s="1109"/>
      <c r="AI47" s="1108"/>
      <c r="AJ47" s="1108"/>
      <c r="AK47" s="1108"/>
      <c r="AL47" s="1109"/>
      <c r="AM47" s="1108"/>
      <c r="AN47" s="1108"/>
      <c r="AO47" s="1108"/>
      <c r="AP47" s="1109"/>
      <c r="AQ47" s="1108"/>
      <c r="AR47" s="1108"/>
      <c r="AS47" s="1108"/>
      <c r="AT47" s="1109"/>
      <c r="AU47" s="1108"/>
      <c r="AV47" s="1108"/>
      <c r="AW47" s="1108"/>
      <c r="AX47" s="1109"/>
      <c r="AY47" s="1108"/>
      <c r="AZ47" s="1108"/>
      <c r="BA47" s="1108"/>
      <c r="BB47" s="1109"/>
      <c r="BC47" s="1108"/>
      <c r="BD47" s="1108"/>
      <c r="BE47" s="1108"/>
      <c r="BF47" s="1109"/>
      <c r="BG47" s="1108"/>
      <c r="BH47" s="1108"/>
      <c r="BI47" s="1108"/>
      <c r="BJ47" s="1109"/>
      <c r="BK47" s="1108"/>
      <c r="BL47" s="1108"/>
      <c r="BM47" s="1108"/>
      <c r="BN47" s="1109"/>
      <c r="BO47" s="1108"/>
      <c r="BP47" s="1108"/>
      <c r="BQ47" s="1108"/>
      <c r="BR47" s="1109"/>
      <c r="BS47" s="1108"/>
      <c r="BT47" s="1108"/>
      <c r="BU47" s="1108"/>
      <c r="BV47" s="1109"/>
      <c r="BW47" s="70"/>
    </row>
    <row r="48" spans="1:75" s="69" customFormat="1" ht="20.25" customHeight="1">
      <c r="A48" s="103"/>
      <c r="B48" s="1103"/>
      <c r="C48" s="1103"/>
      <c r="D48" s="1103"/>
      <c r="E48" s="1103"/>
      <c r="F48" s="1106"/>
      <c r="G48" s="1106"/>
      <c r="H48" s="1106"/>
      <c r="I48" s="1106"/>
      <c r="J48" s="1106"/>
      <c r="K48" s="1106"/>
      <c r="L48" s="1106"/>
      <c r="M48" s="1106"/>
      <c r="N48" s="1106"/>
      <c r="O48" s="1106"/>
      <c r="P48" s="1106"/>
      <c r="Q48" s="1106"/>
      <c r="R48" s="1106"/>
      <c r="S48" s="1106"/>
      <c r="T48" s="1106"/>
      <c r="U48" s="1106"/>
      <c r="V48" s="1084" t="s">
        <v>317</v>
      </c>
      <c r="W48" s="475"/>
      <c r="X48" s="475"/>
      <c r="Y48" s="475"/>
      <c r="Z48" s="476"/>
      <c r="AA48" s="1108">
        <f>'Pagina 10'!AY21</f>
        <v>0</v>
      </c>
      <c r="AB48" s="1108"/>
      <c r="AC48" s="1108"/>
      <c r="AD48" s="1109"/>
      <c r="AE48" s="1108">
        <f>'Pagina 10'!BA21</f>
        <v>0</v>
      </c>
      <c r="AF48" s="1108"/>
      <c r="AG48" s="1108"/>
      <c r="AH48" s="1109"/>
      <c r="AI48" s="1108">
        <f>'Pagina 10'!BC21</f>
        <v>0</v>
      </c>
      <c r="AJ48" s="1108"/>
      <c r="AK48" s="1108"/>
      <c r="AL48" s="1109"/>
      <c r="AM48" s="1108">
        <f>'Pagina 10'!BE21</f>
        <v>0</v>
      </c>
      <c r="AN48" s="1108"/>
      <c r="AO48" s="1108"/>
      <c r="AP48" s="1109"/>
      <c r="AQ48" s="1108">
        <f>'Pagina 10'!BG21</f>
        <v>0</v>
      </c>
      <c r="AR48" s="1108"/>
      <c r="AS48" s="1108"/>
      <c r="AT48" s="1109"/>
      <c r="AU48" s="1108">
        <f>'Pagina 10'!BI21</f>
        <v>0</v>
      </c>
      <c r="AV48" s="1108"/>
      <c r="AW48" s="1108"/>
      <c r="AX48" s="1109"/>
      <c r="AY48" s="1108">
        <f>'Pagina 10'!BK21</f>
        <v>0</v>
      </c>
      <c r="AZ48" s="1108"/>
      <c r="BA48" s="1108"/>
      <c r="BB48" s="1109"/>
      <c r="BC48" s="1108">
        <f>'Pagina 10'!BM21</f>
        <v>0</v>
      </c>
      <c r="BD48" s="1108"/>
      <c r="BE48" s="1108"/>
      <c r="BF48" s="1109"/>
      <c r="BG48" s="1108">
        <f>'Pagina 10'!BO21</f>
        <v>0</v>
      </c>
      <c r="BH48" s="1108"/>
      <c r="BI48" s="1108"/>
      <c r="BJ48" s="1109"/>
      <c r="BK48" s="1108">
        <f>'Pagina 10'!BQ21</f>
        <v>0</v>
      </c>
      <c r="BL48" s="1108"/>
      <c r="BM48" s="1108"/>
      <c r="BN48" s="1109"/>
      <c r="BO48" s="1108">
        <f>'Pagina 10'!BS21</f>
        <v>0</v>
      </c>
      <c r="BP48" s="1108"/>
      <c r="BQ48" s="1108"/>
      <c r="BR48" s="1109"/>
      <c r="BS48" s="1108">
        <f>'Pagina 10'!BU21</f>
        <v>0</v>
      </c>
      <c r="BT48" s="1108"/>
      <c r="BU48" s="1108"/>
      <c r="BV48" s="1109"/>
      <c r="BW48" s="70"/>
    </row>
    <row r="49" spans="1:75" s="69" customFormat="1" ht="20.25" customHeight="1">
      <c r="A49" s="103"/>
      <c r="B49" s="1103"/>
      <c r="C49" s="1103"/>
      <c r="D49" s="1103"/>
      <c r="E49" s="1103"/>
      <c r="F49" s="1106"/>
      <c r="G49" s="1106"/>
      <c r="H49" s="1106"/>
      <c r="I49" s="1106"/>
      <c r="J49" s="1106"/>
      <c r="K49" s="1106"/>
      <c r="L49" s="1106"/>
      <c r="M49" s="1106"/>
      <c r="N49" s="1106"/>
      <c r="O49" s="1106"/>
      <c r="P49" s="1106"/>
      <c r="Q49" s="1106"/>
      <c r="R49" s="1106"/>
      <c r="S49" s="1106"/>
      <c r="T49" s="1106"/>
      <c r="U49" s="1106"/>
      <c r="V49" s="1085"/>
      <c r="W49" s="1086"/>
      <c r="X49" s="1086"/>
      <c r="Y49" s="1086"/>
      <c r="Z49" s="1087"/>
      <c r="AA49" s="1110"/>
      <c r="AB49" s="1110"/>
      <c r="AC49" s="1110"/>
      <c r="AD49" s="1111"/>
      <c r="AE49" s="1110"/>
      <c r="AF49" s="1110"/>
      <c r="AG49" s="1110"/>
      <c r="AH49" s="1111"/>
      <c r="AI49" s="1110"/>
      <c r="AJ49" s="1110"/>
      <c r="AK49" s="1110"/>
      <c r="AL49" s="1111"/>
      <c r="AM49" s="1110"/>
      <c r="AN49" s="1110"/>
      <c r="AO49" s="1110"/>
      <c r="AP49" s="1111"/>
      <c r="AQ49" s="1110"/>
      <c r="AR49" s="1110"/>
      <c r="AS49" s="1110"/>
      <c r="AT49" s="1111"/>
      <c r="AU49" s="1110"/>
      <c r="AV49" s="1110"/>
      <c r="AW49" s="1110"/>
      <c r="AX49" s="1111"/>
      <c r="AY49" s="1110"/>
      <c r="AZ49" s="1110"/>
      <c r="BA49" s="1110"/>
      <c r="BB49" s="1111"/>
      <c r="BC49" s="1110"/>
      <c r="BD49" s="1110"/>
      <c r="BE49" s="1110"/>
      <c r="BF49" s="1111"/>
      <c r="BG49" s="1110"/>
      <c r="BH49" s="1110"/>
      <c r="BI49" s="1110"/>
      <c r="BJ49" s="1111"/>
      <c r="BK49" s="1110"/>
      <c r="BL49" s="1110"/>
      <c r="BM49" s="1110"/>
      <c r="BN49" s="1111"/>
      <c r="BO49" s="1110"/>
      <c r="BP49" s="1110"/>
      <c r="BQ49" s="1110"/>
      <c r="BR49" s="1111"/>
      <c r="BS49" s="1110"/>
      <c r="BT49" s="1110"/>
      <c r="BU49" s="1110"/>
      <c r="BV49" s="1111"/>
      <c r="BW49" s="70"/>
    </row>
    <row r="50" spans="1:75" s="69" customFormat="1" ht="20.25" customHeight="1">
      <c r="A50" s="103"/>
      <c r="B50" s="1104"/>
      <c r="C50" s="1104"/>
      <c r="D50" s="1104"/>
      <c r="E50" s="1104"/>
      <c r="F50" s="1107"/>
      <c r="G50" s="1107"/>
      <c r="H50" s="1107"/>
      <c r="I50" s="1107"/>
      <c r="J50" s="1107"/>
      <c r="K50" s="1107"/>
      <c r="L50" s="1107"/>
      <c r="M50" s="1107"/>
      <c r="N50" s="1107"/>
      <c r="O50" s="1107"/>
      <c r="P50" s="1107"/>
      <c r="Q50" s="1107"/>
      <c r="R50" s="1107"/>
      <c r="S50" s="1107"/>
      <c r="T50" s="1107"/>
      <c r="U50" s="1107"/>
      <c r="V50" s="1088"/>
      <c r="W50" s="1089"/>
      <c r="X50" s="1089"/>
      <c r="Y50" s="1089"/>
      <c r="Z50" s="1090"/>
      <c r="AA50" s="1112"/>
      <c r="AB50" s="1112"/>
      <c r="AC50" s="1112"/>
      <c r="AD50" s="1113"/>
      <c r="AE50" s="1112"/>
      <c r="AF50" s="1112"/>
      <c r="AG50" s="1112"/>
      <c r="AH50" s="1113"/>
      <c r="AI50" s="1112"/>
      <c r="AJ50" s="1112"/>
      <c r="AK50" s="1112"/>
      <c r="AL50" s="1113"/>
      <c r="AM50" s="1112"/>
      <c r="AN50" s="1112"/>
      <c r="AO50" s="1112"/>
      <c r="AP50" s="1113"/>
      <c r="AQ50" s="1112"/>
      <c r="AR50" s="1112"/>
      <c r="AS50" s="1112"/>
      <c r="AT50" s="1113"/>
      <c r="AU50" s="1112"/>
      <c r="AV50" s="1112"/>
      <c r="AW50" s="1112"/>
      <c r="AX50" s="1113"/>
      <c r="AY50" s="1112"/>
      <c r="AZ50" s="1112"/>
      <c r="BA50" s="1112"/>
      <c r="BB50" s="1113"/>
      <c r="BC50" s="1112"/>
      <c r="BD50" s="1112"/>
      <c r="BE50" s="1112"/>
      <c r="BF50" s="1113"/>
      <c r="BG50" s="1112"/>
      <c r="BH50" s="1112"/>
      <c r="BI50" s="1112"/>
      <c r="BJ50" s="1113"/>
      <c r="BK50" s="1112"/>
      <c r="BL50" s="1112"/>
      <c r="BM50" s="1112"/>
      <c r="BN50" s="1113"/>
      <c r="BO50" s="1112"/>
      <c r="BP50" s="1112"/>
      <c r="BQ50" s="1112"/>
      <c r="BR50" s="1113"/>
      <c r="BS50" s="1112"/>
      <c r="BT50" s="1112"/>
      <c r="BU50" s="1112"/>
      <c r="BV50" s="1113"/>
      <c r="BW50" s="70"/>
    </row>
    <row r="51" spans="1:75" s="69" customFormat="1" ht="20.25" customHeight="1">
      <c r="A51" s="103"/>
      <c r="B51" s="1102">
        <f>'Pagina 10'!AN23</f>
        <v>0</v>
      </c>
      <c r="C51" s="1102"/>
      <c r="D51" s="1102"/>
      <c r="E51" s="1102"/>
      <c r="F51" s="1105">
        <f>'Pagina 10'!AP23</f>
        <v>0</v>
      </c>
      <c r="G51" s="1105"/>
      <c r="H51" s="1105"/>
      <c r="I51" s="1105"/>
      <c r="J51" s="1105"/>
      <c r="K51" s="1105"/>
      <c r="L51" s="1105"/>
      <c r="M51" s="1105"/>
      <c r="N51" s="1105"/>
      <c r="O51" s="1105"/>
      <c r="P51" s="1105"/>
      <c r="Q51" s="1105"/>
      <c r="R51" s="1105"/>
      <c r="S51" s="1105"/>
      <c r="T51" s="1105"/>
      <c r="U51" s="1105"/>
      <c r="V51" s="1091" t="s">
        <v>316</v>
      </c>
      <c r="W51" s="472"/>
      <c r="X51" s="472"/>
      <c r="Y51" s="472"/>
      <c r="Z51" s="473"/>
      <c r="AA51" s="1114">
        <f>'Pagina 3'!AZ23</f>
        <v>0</v>
      </c>
      <c r="AB51" s="1114"/>
      <c r="AC51" s="1114"/>
      <c r="AD51" s="1115"/>
      <c r="AE51" s="1114">
        <f>'Pagina 3'!BB23</f>
        <v>0</v>
      </c>
      <c r="AF51" s="1114"/>
      <c r="AG51" s="1114"/>
      <c r="AH51" s="1115"/>
      <c r="AI51" s="1114">
        <f>'Pagina 3'!BD23</f>
        <v>0</v>
      </c>
      <c r="AJ51" s="1114"/>
      <c r="AK51" s="1114"/>
      <c r="AL51" s="1115"/>
      <c r="AM51" s="1114">
        <f>'Pagina 3'!BF23</f>
        <v>0</v>
      </c>
      <c r="AN51" s="1114"/>
      <c r="AO51" s="1114"/>
      <c r="AP51" s="1115"/>
      <c r="AQ51" s="1114">
        <f>'Pagina 3'!BH23</f>
        <v>0</v>
      </c>
      <c r="AR51" s="1114"/>
      <c r="AS51" s="1114"/>
      <c r="AT51" s="1115"/>
      <c r="AU51" s="1114">
        <f>'Pagina 3'!BJ23</f>
        <v>0</v>
      </c>
      <c r="AV51" s="1114"/>
      <c r="AW51" s="1114"/>
      <c r="AX51" s="1115"/>
      <c r="AY51" s="1114">
        <f>'Pagina 3'!BL23</f>
        <v>0</v>
      </c>
      <c r="AZ51" s="1114"/>
      <c r="BA51" s="1114"/>
      <c r="BB51" s="1115"/>
      <c r="BC51" s="1114">
        <f>'Pagina 3'!BN23</f>
        <v>0</v>
      </c>
      <c r="BD51" s="1114"/>
      <c r="BE51" s="1114"/>
      <c r="BF51" s="1115"/>
      <c r="BG51" s="1114">
        <f>'Pagina 3'!BP23</f>
        <v>0</v>
      </c>
      <c r="BH51" s="1114"/>
      <c r="BI51" s="1114"/>
      <c r="BJ51" s="1115"/>
      <c r="BK51" s="1114">
        <f>'Pagina 3'!BR23</f>
        <v>0</v>
      </c>
      <c r="BL51" s="1114"/>
      <c r="BM51" s="1114"/>
      <c r="BN51" s="1115"/>
      <c r="BO51" s="1114">
        <f>'Pagina 3'!BT23</f>
        <v>0</v>
      </c>
      <c r="BP51" s="1114"/>
      <c r="BQ51" s="1114"/>
      <c r="BR51" s="1115"/>
      <c r="BS51" s="1114">
        <f>'Pagina 3'!BV23</f>
        <v>0</v>
      </c>
      <c r="BT51" s="1114"/>
      <c r="BU51" s="1114"/>
      <c r="BV51" s="1115"/>
      <c r="BW51" s="70"/>
    </row>
    <row r="52" spans="1:75" s="69" customFormat="1" ht="20.25" customHeight="1">
      <c r="A52" s="103"/>
      <c r="B52" s="1103"/>
      <c r="C52" s="1103"/>
      <c r="D52" s="1103"/>
      <c r="E52" s="1103"/>
      <c r="F52" s="1106"/>
      <c r="G52" s="1106"/>
      <c r="H52" s="1106"/>
      <c r="I52" s="1106"/>
      <c r="J52" s="1106"/>
      <c r="K52" s="1106"/>
      <c r="L52" s="1106"/>
      <c r="M52" s="1106"/>
      <c r="N52" s="1106"/>
      <c r="O52" s="1106"/>
      <c r="P52" s="1106"/>
      <c r="Q52" s="1106"/>
      <c r="R52" s="1106"/>
      <c r="S52" s="1106"/>
      <c r="T52" s="1106"/>
      <c r="U52" s="1106"/>
      <c r="V52" s="1092"/>
      <c r="W52" s="1093"/>
      <c r="X52" s="1093"/>
      <c r="Y52" s="1093"/>
      <c r="Z52" s="1094"/>
      <c r="AA52" s="1116"/>
      <c r="AB52" s="1116"/>
      <c r="AC52" s="1116"/>
      <c r="AD52" s="1117"/>
      <c r="AE52" s="1116"/>
      <c r="AF52" s="1116"/>
      <c r="AG52" s="1116"/>
      <c r="AH52" s="1117"/>
      <c r="AI52" s="1116"/>
      <c r="AJ52" s="1116"/>
      <c r="AK52" s="1116"/>
      <c r="AL52" s="1117"/>
      <c r="AM52" s="1116"/>
      <c r="AN52" s="1116"/>
      <c r="AO52" s="1116"/>
      <c r="AP52" s="1117"/>
      <c r="AQ52" s="1116"/>
      <c r="AR52" s="1116"/>
      <c r="AS52" s="1116"/>
      <c r="AT52" s="1117"/>
      <c r="AU52" s="1116"/>
      <c r="AV52" s="1116"/>
      <c r="AW52" s="1116"/>
      <c r="AX52" s="1117"/>
      <c r="AY52" s="1116"/>
      <c r="AZ52" s="1116"/>
      <c r="BA52" s="1116"/>
      <c r="BB52" s="1117"/>
      <c r="BC52" s="1116"/>
      <c r="BD52" s="1116"/>
      <c r="BE52" s="1116"/>
      <c r="BF52" s="1117"/>
      <c r="BG52" s="1116"/>
      <c r="BH52" s="1116"/>
      <c r="BI52" s="1116"/>
      <c r="BJ52" s="1117"/>
      <c r="BK52" s="1116"/>
      <c r="BL52" s="1116"/>
      <c r="BM52" s="1116"/>
      <c r="BN52" s="1117"/>
      <c r="BO52" s="1116"/>
      <c r="BP52" s="1116"/>
      <c r="BQ52" s="1116"/>
      <c r="BR52" s="1117"/>
      <c r="BS52" s="1116"/>
      <c r="BT52" s="1116"/>
      <c r="BU52" s="1116"/>
      <c r="BV52" s="1117"/>
      <c r="BW52" s="70"/>
    </row>
    <row r="53" spans="1:75" s="69" customFormat="1" ht="20.25" customHeight="1">
      <c r="A53" s="103"/>
      <c r="B53" s="1103"/>
      <c r="C53" s="1103"/>
      <c r="D53" s="1103"/>
      <c r="E53" s="1103"/>
      <c r="F53" s="1106"/>
      <c r="G53" s="1106"/>
      <c r="H53" s="1106"/>
      <c r="I53" s="1106"/>
      <c r="J53" s="1106"/>
      <c r="K53" s="1106"/>
      <c r="L53" s="1106"/>
      <c r="M53" s="1106"/>
      <c r="N53" s="1106"/>
      <c r="O53" s="1106"/>
      <c r="P53" s="1106"/>
      <c r="Q53" s="1106"/>
      <c r="R53" s="1106"/>
      <c r="S53" s="1106"/>
      <c r="T53" s="1106"/>
      <c r="U53" s="1106"/>
      <c r="V53" s="1095"/>
      <c r="W53" s="475"/>
      <c r="X53" s="475"/>
      <c r="Y53" s="475"/>
      <c r="Z53" s="476"/>
      <c r="AA53" s="1108"/>
      <c r="AB53" s="1108"/>
      <c r="AC53" s="1108"/>
      <c r="AD53" s="1109"/>
      <c r="AE53" s="1108"/>
      <c r="AF53" s="1108"/>
      <c r="AG53" s="1108"/>
      <c r="AH53" s="1109"/>
      <c r="AI53" s="1108"/>
      <c r="AJ53" s="1108"/>
      <c r="AK53" s="1108"/>
      <c r="AL53" s="1109"/>
      <c r="AM53" s="1108"/>
      <c r="AN53" s="1108"/>
      <c r="AO53" s="1108"/>
      <c r="AP53" s="1109"/>
      <c r="AQ53" s="1108"/>
      <c r="AR53" s="1108"/>
      <c r="AS53" s="1108"/>
      <c r="AT53" s="1109"/>
      <c r="AU53" s="1108"/>
      <c r="AV53" s="1108"/>
      <c r="AW53" s="1108"/>
      <c r="AX53" s="1109"/>
      <c r="AY53" s="1108"/>
      <c r="AZ53" s="1108"/>
      <c r="BA53" s="1108"/>
      <c r="BB53" s="1109"/>
      <c r="BC53" s="1108"/>
      <c r="BD53" s="1108"/>
      <c r="BE53" s="1108"/>
      <c r="BF53" s="1109"/>
      <c r="BG53" s="1108"/>
      <c r="BH53" s="1108"/>
      <c r="BI53" s="1108"/>
      <c r="BJ53" s="1109"/>
      <c r="BK53" s="1108"/>
      <c r="BL53" s="1108"/>
      <c r="BM53" s="1108"/>
      <c r="BN53" s="1109"/>
      <c r="BO53" s="1108"/>
      <c r="BP53" s="1108"/>
      <c r="BQ53" s="1108"/>
      <c r="BR53" s="1109"/>
      <c r="BS53" s="1108"/>
      <c r="BT53" s="1108"/>
      <c r="BU53" s="1108"/>
      <c r="BV53" s="1109"/>
      <c r="BW53" s="70"/>
    </row>
    <row r="54" spans="1:75" s="69" customFormat="1" ht="20.25" customHeight="1">
      <c r="A54" s="103"/>
      <c r="B54" s="1103"/>
      <c r="C54" s="1103"/>
      <c r="D54" s="1103"/>
      <c r="E54" s="1103"/>
      <c r="F54" s="1106"/>
      <c r="G54" s="1106"/>
      <c r="H54" s="1106"/>
      <c r="I54" s="1106"/>
      <c r="J54" s="1106"/>
      <c r="K54" s="1106"/>
      <c r="L54" s="1106"/>
      <c r="M54" s="1106"/>
      <c r="N54" s="1106"/>
      <c r="O54" s="1106"/>
      <c r="P54" s="1106"/>
      <c r="Q54" s="1106"/>
      <c r="R54" s="1106"/>
      <c r="S54" s="1106"/>
      <c r="T54" s="1106"/>
      <c r="U54" s="1106"/>
      <c r="V54" s="1084" t="s">
        <v>317</v>
      </c>
      <c r="W54" s="475"/>
      <c r="X54" s="475"/>
      <c r="Y54" s="475"/>
      <c r="Z54" s="476"/>
      <c r="AA54" s="1108">
        <f>'Pagina 10'!AY23</f>
        <v>0</v>
      </c>
      <c r="AB54" s="1108"/>
      <c r="AC54" s="1108"/>
      <c r="AD54" s="1109"/>
      <c r="AE54" s="1108">
        <f>'Pagina 10'!BA23</f>
        <v>0</v>
      </c>
      <c r="AF54" s="1108"/>
      <c r="AG54" s="1108"/>
      <c r="AH54" s="1109"/>
      <c r="AI54" s="1108">
        <f>'Pagina 10'!BC23</f>
        <v>0</v>
      </c>
      <c r="AJ54" s="1108"/>
      <c r="AK54" s="1108"/>
      <c r="AL54" s="1109"/>
      <c r="AM54" s="1108">
        <f>'Pagina 10'!BE23</f>
        <v>0</v>
      </c>
      <c r="AN54" s="1108"/>
      <c r="AO54" s="1108"/>
      <c r="AP54" s="1109"/>
      <c r="AQ54" s="1108">
        <f>'Pagina 10'!BG23</f>
        <v>0</v>
      </c>
      <c r="AR54" s="1108"/>
      <c r="AS54" s="1108"/>
      <c r="AT54" s="1109"/>
      <c r="AU54" s="1108">
        <f>'Pagina 10'!BI23</f>
        <v>0</v>
      </c>
      <c r="AV54" s="1108"/>
      <c r="AW54" s="1108"/>
      <c r="AX54" s="1109"/>
      <c r="AY54" s="1108">
        <f>'Pagina 10'!BK23</f>
        <v>0</v>
      </c>
      <c r="AZ54" s="1108"/>
      <c r="BA54" s="1108"/>
      <c r="BB54" s="1109"/>
      <c r="BC54" s="1108">
        <f>'Pagina 10'!BM23</f>
        <v>0</v>
      </c>
      <c r="BD54" s="1108"/>
      <c r="BE54" s="1108"/>
      <c r="BF54" s="1109"/>
      <c r="BG54" s="1108">
        <f>'Pagina 10'!BO23</f>
        <v>0</v>
      </c>
      <c r="BH54" s="1108"/>
      <c r="BI54" s="1108"/>
      <c r="BJ54" s="1109"/>
      <c r="BK54" s="1108">
        <f>'Pagina 10'!BQ23</f>
        <v>0</v>
      </c>
      <c r="BL54" s="1108"/>
      <c r="BM54" s="1108"/>
      <c r="BN54" s="1109"/>
      <c r="BO54" s="1108">
        <f>'Pagina 10'!BS23</f>
        <v>0</v>
      </c>
      <c r="BP54" s="1108"/>
      <c r="BQ54" s="1108"/>
      <c r="BR54" s="1109"/>
      <c r="BS54" s="1108">
        <f>'Pagina 10'!BU23</f>
        <v>0</v>
      </c>
      <c r="BT54" s="1108"/>
      <c r="BU54" s="1108"/>
      <c r="BV54" s="1109"/>
      <c r="BW54" s="70"/>
    </row>
    <row r="55" spans="1:75" s="69" customFormat="1" ht="20.25" customHeight="1">
      <c r="A55" s="103"/>
      <c r="B55" s="1103"/>
      <c r="C55" s="1103"/>
      <c r="D55" s="1103"/>
      <c r="E55" s="1103"/>
      <c r="F55" s="1106"/>
      <c r="G55" s="1106"/>
      <c r="H55" s="1106"/>
      <c r="I55" s="1106"/>
      <c r="J55" s="1106"/>
      <c r="K55" s="1106"/>
      <c r="L55" s="1106"/>
      <c r="M55" s="1106"/>
      <c r="N55" s="1106"/>
      <c r="O55" s="1106"/>
      <c r="P55" s="1106"/>
      <c r="Q55" s="1106"/>
      <c r="R55" s="1106"/>
      <c r="S55" s="1106"/>
      <c r="T55" s="1106"/>
      <c r="U55" s="1106"/>
      <c r="V55" s="1085"/>
      <c r="W55" s="1086"/>
      <c r="X55" s="1086"/>
      <c r="Y55" s="1086"/>
      <c r="Z55" s="1087"/>
      <c r="AA55" s="1110"/>
      <c r="AB55" s="1110"/>
      <c r="AC55" s="1110"/>
      <c r="AD55" s="1111"/>
      <c r="AE55" s="1110"/>
      <c r="AF55" s="1110"/>
      <c r="AG55" s="1110"/>
      <c r="AH55" s="1111"/>
      <c r="AI55" s="1110"/>
      <c r="AJ55" s="1110"/>
      <c r="AK55" s="1110"/>
      <c r="AL55" s="1111"/>
      <c r="AM55" s="1110"/>
      <c r="AN55" s="1110"/>
      <c r="AO55" s="1110"/>
      <c r="AP55" s="1111"/>
      <c r="AQ55" s="1110"/>
      <c r="AR55" s="1110"/>
      <c r="AS55" s="1110"/>
      <c r="AT55" s="1111"/>
      <c r="AU55" s="1110"/>
      <c r="AV55" s="1110"/>
      <c r="AW55" s="1110"/>
      <c r="AX55" s="1111"/>
      <c r="AY55" s="1110"/>
      <c r="AZ55" s="1110"/>
      <c r="BA55" s="1110"/>
      <c r="BB55" s="1111"/>
      <c r="BC55" s="1110"/>
      <c r="BD55" s="1110"/>
      <c r="BE55" s="1110"/>
      <c r="BF55" s="1111"/>
      <c r="BG55" s="1110"/>
      <c r="BH55" s="1110"/>
      <c r="BI55" s="1110"/>
      <c r="BJ55" s="1111"/>
      <c r="BK55" s="1110"/>
      <c r="BL55" s="1110"/>
      <c r="BM55" s="1110"/>
      <c r="BN55" s="1111"/>
      <c r="BO55" s="1110"/>
      <c r="BP55" s="1110"/>
      <c r="BQ55" s="1110"/>
      <c r="BR55" s="1111"/>
      <c r="BS55" s="1110"/>
      <c r="BT55" s="1110"/>
      <c r="BU55" s="1110"/>
      <c r="BV55" s="1111"/>
      <c r="BW55" s="70"/>
    </row>
    <row r="56" spans="1:75" s="42" customFormat="1" ht="20.25" customHeight="1">
      <c r="A56" s="40"/>
      <c r="B56" s="1104"/>
      <c r="C56" s="1104"/>
      <c r="D56" s="1104"/>
      <c r="E56" s="1104"/>
      <c r="F56" s="1107"/>
      <c r="G56" s="1107"/>
      <c r="H56" s="1107"/>
      <c r="I56" s="1107"/>
      <c r="J56" s="1107"/>
      <c r="K56" s="1107"/>
      <c r="L56" s="1107"/>
      <c r="M56" s="1107"/>
      <c r="N56" s="1107"/>
      <c r="O56" s="1107"/>
      <c r="P56" s="1107"/>
      <c r="Q56" s="1107"/>
      <c r="R56" s="1107"/>
      <c r="S56" s="1107"/>
      <c r="T56" s="1107"/>
      <c r="U56" s="1107"/>
      <c r="V56" s="1088"/>
      <c r="W56" s="1089"/>
      <c r="X56" s="1089"/>
      <c r="Y56" s="1089"/>
      <c r="Z56" s="1090"/>
      <c r="AA56" s="1112"/>
      <c r="AB56" s="1112"/>
      <c r="AC56" s="1112"/>
      <c r="AD56" s="1113"/>
      <c r="AE56" s="1112"/>
      <c r="AF56" s="1112"/>
      <c r="AG56" s="1112"/>
      <c r="AH56" s="1113"/>
      <c r="AI56" s="1112"/>
      <c r="AJ56" s="1112"/>
      <c r="AK56" s="1112"/>
      <c r="AL56" s="1113"/>
      <c r="AM56" s="1112"/>
      <c r="AN56" s="1112"/>
      <c r="AO56" s="1112"/>
      <c r="AP56" s="1113"/>
      <c r="AQ56" s="1112"/>
      <c r="AR56" s="1112"/>
      <c r="AS56" s="1112"/>
      <c r="AT56" s="1113"/>
      <c r="AU56" s="1112"/>
      <c r="AV56" s="1112"/>
      <c r="AW56" s="1112"/>
      <c r="AX56" s="1113"/>
      <c r="AY56" s="1112"/>
      <c r="AZ56" s="1112"/>
      <c r="BA56" s="1112"/>
      <c r="BB56" s="1113"/>
      <c r="BC56" s="1112"/>
      <c r="BD56" s="1112"/>
      <c r="BE56" s="1112"/>
      <c r="BF56" s="1113"/>
      <c r="BG56" s="1112"/>
      <c r="BH56" s="1112"/>
      <c r="BI56" s="1112"/>
      <c r="BJ56" s="1113"/>
      <c r="BK56" s="1112"/>
      <c r="BL56" s="1112"/>
      <c r="BM56" s="1112"/>
      <c r="BN56" s="1113"/>
      <c r="BO56" s="1112"/>
      <c r="BP56" s="1112"/>
      <c r="BQ56" s="1112"/>
      <c r="BR56" s="1113"/>
      <c r="BS56" s="1112"/>
      <c r="BT56" s="1112"/>
      <c r="BU56" s="1112"/>
      <c r="BV56" s="1113"/>
      <c r="BW56" s="70"/>
    </row>
    <row r="57" spans="1:75" s="42" customFormat="1" ht="20.25" customHeight="1">
      <c r="A57" s="103"/>
      <c r="B57" s="151"/>
      <c r="C57" s="151"/>
      <c r="D57" s="151"/>
      <c r="E57" s="151"/>
      <c r="F57" s="151"/>
      <c r="G57" s="151"/>
      <c r="H57" s="151"/>
      <c r="I57" s="151"/>
      <c r="J57" s="151"/>
      <c r="K57" s="151"/>
      <c r="L57" s="151"/>
      <c r="M57" s="151"/>
      <c r="N57" s="151"/>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c r="AL57" s="150"/>
      <c r="AM57" s="142"/>
      <c r="AN57" s="142"/>
      <c r="AO57" s="142"/>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122"/>
      <c r="BL57" s="122"/>
      <c r="BM57" s="122"/>
      <c r="BN57" s="122"/>
      <c r="BO57" s="122"/>
      <c r="BP57" s="122"/>
      <c r="BQ57" s="122"/>
      <c r="BR57" s="122"/>
      <c r="BS57" s="122"/>
      <c r="BT57" s="122"/>
      <c r="BU57" s="122"/>
      <c r="BV57" s="122"/>
      <c r="BW57" s="69"/>
    </row>
    <row r="58" spans="1:74" s="69" customFormat="1" ht="19.5" customHeight="1">
      <c r="A58" s="103"/>
      <c r="B58" s="147"/>
      <c r="C58" s="144"/>
      <c r="D58" s="144"/>
      <c r="E58" s="144"/>
      <c r="F58" s="144"/>
      <c r="G58" s="144"/>
      <c r="H58" s="144"/>
      <c r="I58" s="144"/>
      <c r="J58" s="144"/>
      <c r="K58" s="144"/>
      <c r="L58" s="144"/>
      <c r="M58" s="144"/>
      <c r="N58" s="144"/>
      <c r="O58" s="143"/>
      <c r="P58" s="148"/>
      <c r="Q58" s="148"/>
      <c r="R58" s="148"/>
      <c r="S58" s="148"/>
      <c r="T58" s="148"/>
      <c r="U58" s="148"/>
      <c r="V58" s="148"/>
      <c r="W58" s="148"/>
      <c r="X58" s="148"/>
      <c r="Y58" s="148"/>
      <c r="Z58" s="143"/>
      <c r="AA58" s="148"/>
      <c r="AB58" s="148"/>
      <c r="AC58" s="148"/>
      <c r="AD58" s="148"/>
      <c r="AE58" s="148"/>
      <c r="AF58" s="148"/>
      <c r="AG58" s="148"/>
      <c r="AH58" s="148"/>
      <c r="AI58" s="148"/>
      <c r="AJ58" s="148"/>
      <c r="AK58" s="148"/>
      <c r="AL58" s="127"/>
      <c r="AM58" s="103"/>
      <c r="AN58" s="103"/>
      <c r="AO58" s="103"/>
      <c r="AP58" s="145"/>
      <c r="AQ58" s="145"/>
      <c r="AR58" s="145"/>
      <c r="AS58" s="145"/>
      <c r="AT58" s="145"/>
      <c r="AU58" s="145"/>
      <c r="AV58" s="145"/>
      <c r="AW58" s="145"/>
      <c r="AX58" s="145"/>
      <c r="AY58" s="145"/>
      <c r="AZ58" s="145"/>
      <c r="BA58" s="145"/>
      <c r="BB58" s="146"/>
      <c r="BC58" s="146"/>
      <c r="BD58" s="146"/>
      <c r="BE58" s="146"/>
      <c r="BF58" s="146"/>
      <c r="BG58" s="146"/>
      <c r="BH58" s="146"/>
      <c r="BI58" s="146"/>
      <c r="BJ58" s="146"/>
      <c r="BK58" s="146"/>
      <c r="BL58" s="146"/>
      <c r="BM58" s="146"/>
      <c r="BN58" s="146"/>
      <c r="BO58" s="146"/>
      <c r="BP58" s="146"/>
      <c r="BQ58" s="146"/>
      <c r="BR58" s="146"/>
      <c r="BS58" s="146"/>
      <c r="BT58" s="146"/>
      <c r="BU58" s="146"/>
      <c r="BV58" s="146"/>
    </row>
    <row r="59" spans="1:74" s="69" customFormat="1" ht="20.25" customHeight="1">
      <c r="A59" s="103"/>
      <c r="B59" s="144"/>
      <c r="C59" s="144"/>
      <c r="D59" s="144"/>
      <c r="E59" s="144"/>
      <c r="F59" s="144"/>
      <c r="G59" s="144"/>
      <c r="H59" s="144"/>
      <c r="I59" s="144"/>
      <c r="J59" s="144"/>
      <c r="K59" s="144"/>
      <c r="L59" s="144"/>
      <c r="M59" s="144"/>
      <c r="N59" s="144"/>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27"/>
      <c r="AM59" s="103"/>
      <c r="AN59" s="103"/>
      <c r="AO59" s="103"/>
      <c r="AP59" s="145"/>
      <c r="AQ59" s="145"/>
      <c r="AR59" s="145"/>
      <c r="AS59" s="145"/>
      <c r="AT59" s="145"/>
      <c r="AU59" s="145"/>
      <c r="AV59" s="145"/>
      <c r="AW59" s="145"/>
      <c r="AX59" s="145"/>
      <c r="AY59" s="145"/>
      <c r="AZ59" s="145"/>
      <c r="BA59" s="145"/>
      <c r="BB59" s="146"/>
      <c r="BC59" s="146"/>
      <c r="BD59" s="146"/>
      <c r="BE59" s="146"/>
      <c r="BF59" s="146"/>
      <c r="BG59" s="146"/>
      <c r="BH59" s="146"/>
      <c r="BI59" s="146"/>
      <c r="BJ59" s="146"/>
      <c r="BK59" s="146"/>
      <c r="BL59" s="146"/>
      <c r="BM59" s="146"/>
      <c r="BN59" s="146"/>
      <c r="BO59" s="146"/>
      <c r="BP59" s="146"/>
      <c r="BQ59" s="146"/>
      <c r="BR59" s="146"/>
      <c r="BS59" s="146"/>
      <c r="BT59" s="146"/>
      <c r="BU59" s="146"/>
      <c r="BV59" s="146"/>
    </row>
  </sheetData>
  <sheetProtection sheet="1" objects="1" scenarios="1"/>
  <mergeCells count="240">
    <mergeCell ref="BS39:BV41"/>
    <mergeCell ref="BC39:BF41"/>
    <mergeCell ref="BG39:BJ41"/>
    <mergeCell ref="BK39:BN41"/>
    <mergeCell ref="BO39:BR41"/>
    <mergeCell ref="AM39:AP41"/>
    <mergeCell ref="AQ39:AT41"/>
    <mergeCell ref="AU39:AX41"/>
    <mergeCell ref="AY39:BB41"/>
    <mergeCell ref="AA39:AD41"/>
    <mergeCell ref="AE39:AH41"/>
    <mergeCell ref="AI39:AL41"/>
    <mergeCell ref="B51:E56"/>
    <mergeCell ref="F51:U56"/>
    <mergeCell ref="B39:E44"/>
    <mergeCell ref="F39:U44"/>
    <mergeCell ref="B45:E50"/>
    <mergeCell ref="F45:U50"/>
    <mergeCell ref="AA42:AD44"/>
    <mergeCell ref="B27:E32"/>
    <mergeCell ref="F27:U32"/>
    <mergeCell ref="B33:E38"/>
    <mergeCell ref="F33:U38"/>
    <mergeCell ref="B15:E20"/>
    <mergeCell ref="F15:U20"/>
    <mergeCell ref="B21:E26"/>
    <mergeCell ref="F21:U26"/>
    <mergeCell ref="BG54:BJ56"/>
    <mergeCell ref="BK24:BN26"/>
    <mergeCell ref="BO27:BR29"/>
    <mergeCell ref="BO42:BR44"/>
    <mergeCell ref="BO48:BR50"/>
    <mergeCell ref="BO51:BR53"/>
    <mergeCell ref="BS27:BV29"/>
    <mergeCell ref="BG36:BJ38"/>
    <mergeCell ref="BK36:BN38"/>
    <mergeCell ref="BO36:BR38"/>
    <mergeCell ref="BS36:BV38"/>
    <mergeCell ref="BS30:BV32"/>
    <mergeCell ref="BK27:BN29"/>
    <mergeCell ref="BO33:BR35"/>
    <mergeCell ref="BS33:BV35"/>
    <mergeCell ref="BS24:BV26"/>
    <mergeCell ref="BK30:BN32"/>
    <mergeCell ref="AA5:AD8"/>
    <mergeCell ref="AE5:AH8"/>
    <mergeCell ref="BG21:BJ23"/>
    <mergeCell ref="BK21:BN23"/>
    <mergeCell ref="BK5:BN8"/>
    <mergeCell ref="BK18:BN20"/>
    <mergeCell ref="BO5:BR8"/>
    <mergeCell ref="BS5:BV8"/>
    <mergeCell ref="AU5:AX8"/>
    <mergeCell ref="AY5:BB8"/>
    <mergeCell ref="BC5:BF8"/>
    <mergeCell ref="BG5:BJ8"/>
    <mergeCell ref="AQ33:AT35"/>
    <mergeCell ref="AI5:AL8"/>
    <mergeCell ref="AM5:AP8"/>
    <mergeCell ref="AQ5:AT8"/>
    <mergeCell ref="AI9:AL11"/>
    <mergeCell ref="AI12:AL14"/>
    <mergeCell ref="AM12:AP14"/>
    <mergeCell ref="AQ12:AT14"/>
    <mergeCell ref="AQ36:AT38"/>
    <mergeCell ref="BO9:BR11"/>
    <mergeCell ref="BO12:BR14"/>
    <mergeCell ref="AA9:AD11"/>
    <mergeCell ref="AA12:AD14"/>
    <mergeCell ref="AE9:AH11"/>
    <mergeCell ref="AY9:BB11"/>
    <mergeCell ref="BC9:BF11"/>
    <mergeCell ref="BG9:BJ11"/>
    <mergeCell ref="BK9:BN11"/>
    <mergeCell ref="A1:BW1"/>
    <mergeCell ref="BG45:BJ47"/>
    <mergeCell ref="BK45:BN47"/>
    <mergeCell ref="BK48:BN50"/>
    <mergeCell ref="BO30:BR32"/>
    <mergeCell ref="AM9:AP11"/>
    <mergeCell ref="AQ9:AT11"/>
    <mergeCell ref="AU9:AX11"/>
    <mergeCell ref="BS9:BV11"/>
    <mergeCell ref="AE12:AH14"/>
    <mergeCell ref="AU12:AX14"/>
    <mergeCell ref="AY12:BB14"/>
    <mergeCell ref="BC12:BF14"/>
    <mergeCell ref="BG12:BJ14"/>
    <mergeCell ref="BK12:BN14"/>
    <mergeCell ref="BS12:BV14"/>
    <mergeCell ref="AA15:AD17"/>
    <mergeCell ref="AA18:AD20"/>
    <mergeCell ref="BC15:BF17"/>
    <mergeCell ref="BG15:BJ17"/>
    <mergeCell ref="BK15:BN17"/>
    <mergeCell ref="BO15:BR17"/>
    <mergeCell ref="BS15:BV17"/>
    <mergeCell ref="AQ18:AT20"/>
    <mergeCell ref="AA21:AD23"/>
    <mergeCell ref="AQ15:AT17"/>
    <mergeCell ref="AU15:AX17"/>
    <mergeCell ref="AY15:BB17"/>
    <mergeCell ref="AE15:AH17"/>
    <mergeCell ref="AI15:AL17"/>
    <mergeCell ref="AM15:AP17"/>
    <mergeCell ref="AE18:AH20"/>
    <mergeCell ref="AI18:AL20"/>
    <mergeCell ref="AM18:AP20"/>
    <mergeCell ref="AA24:AD26"/>
    <mergeCell ref="AA30:AD32"/>
    <mergeCell ref="AA27:AD29"/>
    <mergeCell ref="AA36:AD38"/>
    <mergeCell ref="AA33:AD35"/>
    <mergeCell ref="AA45:AD47"/>
    <mergeCell ref="AA48:AD50"/>
    <mergeCell ref="AA51:AD53"/>
    <mergeCell ref="AA54:AD56"/>
    <mergeCell ref="AE36:AH38"/>
    <mergeCell ref="AI36:AL38"/>
    <mergeCell ref="AM36:AP38"/>
    <mergeCell ref="AE33:AH35"/>
    <mergeCell ref="AI33:AL35"/>
    <mergeCell ref="AM33:AP35"/>
    <mergeCell ref="AU18:AX20"/>
    <mergeCell ref="AY18:BB20"/>
    <mergeCell ref="BC18:BF20"/>
    <mergeCell ref="BG18:BJ20"/>
    <mergeCell ref="BO18:BR20"/>
    <mergeCell ref="BS18:BV20"/>
    <mergeCell ref="AE21:AH23"/>
    <mergeCell ref="AI21:AL23"/>
    <mergeCell ref="AM21:AP23"/>
    <mergeCell ref="AQ21:AT23"/>
    <mergeCell ref="AU21:AX23"/>
    <mergeCell ref="AY21:BB23"/>
    <mergeCell ref="BC21:BF23"/>
    <mergeCell ref="BO21:BR23"/>
    <mergeCell ref="BS21:BV23"/>
    <mergeCell ref="AE24:AH26"/>
    <mergeCell ref="AI24:AL26"/>
    <mergeCell ref="AM24:AP26"/>
    <mergeCell ref="AQ24:AT26"/>
    <mergeCell ref="AU24:AX26"/>
    <mergeCell ref="AY24:BB26"/>
    <mergeCell ref="BC24:BF26"/>
    <mergeCell ref="BG24:BJ26"/>
    <mergeCell ref="BO24:BR26"/>
    <mergeCell ref="AE30:AH32"/>
    <mergeCell ref="AI30:AL32"/>
    <mergeCell ref="AM30:AP32"/>
    <mergeCell ref="AQ30:AT32"/>
    <mergeCell ref="AU30:AX32"/>
    <mergeCell ref="AY30:BB32"/>
    <mergeCell ref="BC30:BF32"/>
    <mergeCell ref="BG30:BJ32"/>
    <mergeCell ref="AE27:AH29"/>
    <mergeCell ref="AI27:AL29"/>
    <mergeCell ref="AM27:AP29"/>
    <mergeCell ref="AQ27:AT29"/>
    <mergeCell ref="AU27:AX29"/>
    <mergeCell ref="AY27:BB29"/>
    <mergeCell ref="BC27:BF29"/>
    <mergeCell ref="BG27:BJ29"/>
    <mergeCell ref="AU36:AX38"/>
    <mergeCell ref="AY36:BB38"/>
    <mergeCell ref="BC36:BF38"/>
    <mergeCell ref="BK33:BN35"/>
    <mergeCell ref="AU33:AX35"/>
    <mergeCell ref="AY33:BB35"/>
    <mergeCell ref="BC33:BF35"/>
    <mergeCell ref="BG33:BJ35"/>
    <mergeCell ref="AE42:AH44"/>
    <mergeCell ref="AI42:AL44"/>
    <mergeCell ref="AM42:AP44"/>
    <mergeCell ref="AQ42:AT44"/>
    <mergeCell ref="AU42:AX44"/>
    <mergeCell ref="AY42:BB44"/>
    <mergeCell ref="BC42:BF44"/>
    <mergeCell ref="BK42:BN44"/>
    <mergeCell ref="BG42:BJ44"/>
    <mergeCell ref="BS42:BV44"/>
    <mergeCell ref="AE45:AH47"/>
    <mergeCell ref="AI45:AL47"/>
    <mergeCell ref="AM45:AP47"/>
    <mergeCell ref="AQ45:AT47"/>
    <mergeCell ref="AU45:AX47"/>
    <mergeCell ref="AY45:BB47"/>
    <mergeCell ref="BC45:BF47"/>
    <mergeCell ref="BO45:BR47"/>
    <mergeCell ref="BS45:BV47"/>
    <mergeCell ref="AE48:AH50"/>
    <mergeCell ref="AI48:AL50"/>
    <mergeCell ref="AM48:AP50"/>
    <mergeCell ref="AQ48:AT50"/>
    <mergeCell ref="AU48:AX50"/>
    <mergeCell ref="AY48:BB50"/>
    <mergeCell ref="BC48:BF50"/>
    <mergeCell ref="BG48:BJ50"/>
    <mergeCell ref="BS48:BV50"/>
    <mergeCell ref="AE51:AH53"/>
    <mergeCell ref="AI51:AL53"/>
    <mergeCell ref="AM51:AP53"/>
    <mergeCell ref="AQ51:AT53"/>
    <mergeCell ref="AU51:AX53"/>
    <mergeCell ref="AY51:BB53"/>
    <mergeCell ref="BC51:BF53"/>
    <mergeCell ref="BG51:BJ53"/>
    <mergeCell ref="BK51:BN53"/>
    <mergeCell ref="BS51:BV53"/>
    <mergeCell ref="AE54:AH56"/>
    <mergeCell ref="AI54:AL56"/>
    <mergeCell ref="AM54:AP56"/>
    <mergeCell ref="AQ54:AT56"/>
    <mergeCell ref="AU54:AX56"/>
    <mergeCell ref="AY54:BB56"/>
    <mergeCell ref="BC54:BF56"/>
    <mergeCell ref="BK54:BN56"/>
    <mergeCell ref="BO54:BR56"/>
    <mergeCell ref="BS54:BV56"/>
    <mergeCell ref="V15:Z17"/>
    <mergeCell ref="V18:Z20"/>
    <mergeCell ref="V21:Z23"/>
    <mergeCell ref="V24:Z26"/>
    <mergeCell ref="V27:Z29"/>
    <mergeCell ref="V30:Z32"/>
    <mergeCell ref="V51:Z53"/>
    <mergeCell ref="V54:Z56"/>
    <mergeCell ref="V33:Z35"/>
    <mergeCell ref="V5:Z8"/>
    <mergeCell ref="V9:Z11"/>
    <mergeCell ref="V12:Z14"/>
    <mergeCell ref="B5:E8"/>
    <mergeCell ref="F5:U8"/>
    <mergeCell ref="B9:E14"/>
    <mergeCell ref="F9:U14"/>
    <mergeCell ref="V48:Z50"/>
    <mergeCell ref="V36:Z38"/>
    <mergeCell ref="V39:Z41"/>
    <mergeCell ref="V45:Z47"/>
    <mergeCell ref="V42:Z44"/>
  </mergeCells>
  <printOptions horizontalCentered="1"/>
  <pageMargins left="0.5905511811023623" right="0.5905511811023623" top="0.5905511811023623" bottom="0.5905511811023623" header="0.31496062992125984" footer="0.31496062992125984"/>
  <pageSetup fitToHeight="1" fitToWidth="1" horizontalDpi="600" verticalDpi="600" orientation="landscape" paperSize="9" scale="46" r:id="rId1"/>
  <headerFooter alignWithMargins="0">
    <oddHeader>&amp;C&amp;18Regione Liguria - Piano Aziendale di Sviluppo&amp;R&amp;12Misura 1.1.2</oddHeader>
    <oddFooter>&amp;C&amp;14&amp;A</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EJ384"/>
  <sheetViews>
    <sheetView showGridLines="0" view="pageBreakPreview" zoomScale="50" zoomScaleNormal="60" zoomScaleSheetLayoutView="50" workbookViewId="0" topLeftCell="A1">
      <selection activeCell="C8" sqref="C8"/>
    </sheetView>
  </sheetViews>
  <sheetFormatPr defaultColWidth="9.140625" defaultRowHeight="20.25" customHeight="1"/>
  <cols>
    <col min="1" max="37" width="3.8515625" style="64" customWidth="1"/>
    <col min="38" max="38" width="3.8515625" style="79" customWidth="1"/>
    <col min="39" max="16384" width="3.8515625" style="64" customWidth="1"/>
  </cols>
  <sheetData>
    <row r="1" spans="2:50" s="32" customFormat="1" ht="20.25" customHeight="1">
      <c r="B1" s="30"/>
      <c r="C1" s="30"/>
      <c r="D1" s="30"/>
      <c r="E1" s="30"/>
      <c r="F1" s="30"/>
      <c r="G1" s="30"/>
      <c r="H1" s="30"/>
      <c r="I1" s="30"/>
      <c r="J1" s="30"/>
      <c r="K1" s="30"/>
      <c r="L1" s="30"/>
      <c r="M1" s="30"/>
      <c r="N1" s="30"/>
      <c r="O1" s="30"/>
      <c r="P1" s="30"/>
      <c r="Q1" s="30"/>
      <c r="R1" s="30"/>
      <c r="S1" s="30"/>
      <c r="T1" s="30"/>
      <c r="U1" s="30"/>
      <c r="V1" s="30"/>
      <c r="W1" s="30"/>
      <c r="X1" s="30"/>
      <c r="Y1" s="30"/>
      <c r="Z1" s="31" t="s">
        <v>109</v>
      </c>
      <c r="AA1" s="30"/>
      <c r="AB1" s="30"/>
      <c r="AC1" s="30"/>
      <c r="AD1" s="30"/>
      <c r="AE1" s="30"/>
      <c r="AF1" s="30"/>
      <c r="AG1" s="30"/>
      <c r="AH1" s="30"/>
      <c r="AI1" s="30"/>
      <c r="AJ1" s="30"/>
      <c r="AK1" s="30"/>
      <c r="AL1" s="30"/>
      <c r="AM1" s="30"/>
      <c r="AN1" s="30"/>
      <c r="AO1" s="30"/>
      <c r="AP1" s="30"/>
      <c r="AQ1" s="30"/>
      <c r="AR1" s="30"/>
      <c r="AS1" s="30"/>
      <c r="AT1" s="30"/>
      <c r="AU1" s="30"/>
      <c r="AV1" s="30"/>
      <c r="AW1" s="30"/>
      <c r="AX1" s="30"/>
    </row>
    <row r="2" spans="1:38" s="35" customFormat="1" ht="20.25" customHeigh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55"/>
    </row>
    <row r="3" spans="1:68" s="35" customFormat="1" ht="20.25" customHeight="1">
      <c r="A3" s="40"/>
      <c r="B3" s="61" t="s">
        <v>397</v>
      </c>
      <c r="C3" s="62"/>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72"/>
      <c r="AM3" s="63"/>
      <c r="AN3" s="63"/>
      <c r="AO3" s="63"/>
      <c r="AP3" s="63"/>
      <c r="AQ3" s="63"/>
      <c r="AR3" s="63"/>
      <c r="AS3" s="63"/>
      <c r="AT3" s="63"/>
      <c r="AU3" s="63"/>
      <c r="AV3" s="63"/>
      <c r="AW3" s="63"/>
      <c r="AX3" s="63"/>
      <c r="BO3" s="42"/>
      <c r="BP3" s="42"/>
    </row>
    <row r="4" spans="1:67" s="35" customFormat="1" ht="20.25" customHeight="1">
      <c r="A4" s="40"/>
      <c r="B4" s="58"/>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66"/>
      <c r="BO4" s="42"/>
    </row>
    <row r="5" spans="1:38" s="42" customFormat="1" ht="20.25" customHeight="1">
      <c r="A5" s="40"/>
      <c r="B5" s="85" t="s">
        <v>110</v>
      </c>
      <c r="AL5" s="66"/>
    </row>
    <row r="6" spans="1:50" s="42" customFormat="1" ht="20.25" customHeight="1">
      <c r="A6" s="40"/>
      <c r="B6" s="111"/>
      <c r="C6" s="112"/>
      <c r="D6" s="112"/>
      <c r="E6" s="112"/>
      <c r="F6" s="112"/>
      <c r="G6" s="112"/>
      <c r="H6" s="112"/>
      <c r="I6" s="112"/>
      <c r="J6" s="112"/>
      <c r="K6" s="112"/>
      <c r="L6" s="112"/>
      <c r="M6" s="112"/>
      <c r="N6" s="112"/>
      <c r="O6" s="112"/>
      <c r="P6" s="112"/>
      <c r="Q6" s="112"/>
      <c r="R6" s="112"/>
      <c r="S6" s="112"/>
      <c r="T6" s="119"/>
      <c r="U6" s="119"/>
      <c r="V6" s="119"/>
      <c r="W6" s="119"/>
      <c r="X6" s="119"/>
      <c r="Y6" s="119"/>
      <c r="Z6" s="119"/>
      <c r="AA6" s="119"/>
      <c r="AB6" s="119"/>
      <c r="AC6" s="119"/>
      <c r="AD6" s="119"/>
      <c r="AE6" s="112"/>
      <c r="AF6" s="112"/>
      <c r="AG6" s="112"/>
      <c r="AH6" s="112"/>
      <c r="AI6" s="112"/>
      <c r="AJ6" s="112"/>
      <c r="AK6" s="112"/>
      <c r="AL6" s="112"/>
      <c r="AM6" s="112"/>
      <c r="AN6" s="112"/>
      <c r="AO6" s="112"/>
      <c r="AP6" s="112"/>
      <c r="AQ6" s="112"/>
      <c r="AR6" s="112"/>
      <c r="AS6" s="112"/>
      <c r="AT6" s="112"/>
      <c r="AU6" s="112"/>
      <c r="AV6" s="119"/>
      <c r="AW6" s="119"/>
      <c r="AX6" s="120"/>
    </row>
    <row r="7" spans="1:50" s="42" customFormat="1" ht="20.25" customHeight="1">
      <c r="A7" s="40"/>
      <c r="B7" s="114"/>
      <c r="C7" s="115"/>
      <c r="D7" s="115"/>
      <c r="E7" s="759" t="s">
        <v>111</v>
      </c>
      <c r="F7" s="1128"/>
      <c r="G7" s="1128"/>
      <c r="H7" s="1128"/>
      <c r="I7" s="1128"/>
      <c r="J7" s="1128"/>
      <c r="K7" s="1128"/>
      <c r="L7" s="1128"/>
      <c r="M7" s="1128"/>
      <c r="N7" s="1128"/>
      <c r="O7" s="1128"/>
      <c r="P7" s="1128"/>
      <c r="Q7" s="1128"/>
      <c r="R7" s="1128"/>
      <c r="S7" s="580"/>
      <c r="T7" s="580"/>
      <c r="U7" s="580"/>
      <c r="V7" s="580"/>
      <c r="W7" s="580"/>
      <c r="X7" s="580"/>
      <c r="Y7" s="580"/>
      <c r="Z7" s="580"/>
      <c r="AA7" s="580"/>
      <c r="AB7" s="580"/>
      <c r="AC7" s="580"/>
      <c r="AE7" s="115"/>
      <c r="AF7" s="115"/>
      <c r="AG7" s="115"/>
      <c r="AH7" s="101"/>
      <c r="AI7" s="115"/>
      <c r="AJ7" s="115"/>
      <c r="AK7" s="115"/>
      <c r="AL7" s="115"/>
      <c r="AM7" s="115"/>
      <c r="AO7" s="115"/>
      <c r="AP7" s="115"/>
      <c r="AQ7" s="101"/>
      <c r="AR7" s="115"/>
      <c r="AS7" s="115"/>
      <c r="AT7" s="115"/>
      <c r="AU7" s="115"/>
      <c r="AX7" s="110"/>
    </row>
    <row r="8" spans="1:50" s="42" customFormat="1" ht="20.25" customHeight="1">
      <c r="A8" s="40"/>
      <c r="B8" s="114"/>
      <c r="C8" s="293"/>
      <c r="D8" s="115"/>
      <c r="E8" s="1128"/>
      <c r="F8" s="1128"/>
      <c r="G8" s="1128"/>
      <c r="H8" s="1128"/>
      <c r="I8" s="1128"/>
      <c r="J8" s="1128"/>
      <c r="K8" s="1128"/>
      <c r="L8" s="1128"/>
      <c r="M8" s="1128"/>
      <c r="N8" s="1128"/>
      <c r="O8" s="1128"/>
      <c r="P8" s="1128"/>
      <c r="Q8" s="1128"/>
      <c r="R8" s="1128"/>
      <c r="S8" s="580"/>
      <c r="T8" s="580"/>
      <c r="U8" s="580"/>
      <c r="V8" s="580"/>
      <c r="W8" s="580"/>
      <c r="X8" s="580"/>
      <c r="Y8" s="580"/>
      <c r="Z8" s="580"/>
      <c r="AA8" s="580"/>
      <c r="AB8" s="580"/>
      <c r="AC8" s="580"/>
      <c r="AE8" s="115"/>
      <c r="AF8" s="115"/>
      <c r="AG8" s="115"/>
      <c r="AH8" s="101"/>
      <c r="AI8" s="115"/>
      <c r="AJ8" s="115"/>
      <c r="AK8" s="115"/>
      <c r="AL8" s="115"/>
      <c r="AM8" s="115"/>
      <c r="AN8" s="115"/>
      <c r="AO8" s="115"/>
      <c r="AP8" s="115"/>
      <c r="AQ8" s="70"/>
      <c r="AR8" s="70"/>
      <c r="AS8" s="115"/>
      <c r="AT8" s="115"/>
      <c r="AU8" s="115"/>
      <c r="AX8" s="110"/>
    </row>
    <row r="9" spans="1:50" s="42" customFormat="1" ht="20.25" customHeight="1">
      <c r="A9" s="40"/>
      <c r="B9" s="114"/>
      <c r="C9" s="115"/>
      <c r="D9" s="115"/>
      <c r="E9" s="1128"/>
      <c r="F9" s="1128"/>
      <c r="G9" s="1128"/>
      <c r="H9" s="1128"/>
      <c r="I9" s="1128"/>
      <c r="J9" s="1128"/>
      <c r="K9" s="1128"/>
      <c r="L9" s="1128"/>
      <c r="M9" s="1128"/>
      <c r="N9" s="1128"/>
      <c r="O9" s="1128"/>
      <c r="P9" s="1128"/>
      <c r="Q9" s="1128"/>
      <c r="R9" s="1128"/>
      <c r="S9" s="580"/>
      <c r="T9" s="580"/>
      <c r="U9" s="580"/>
      <c r="V9" s="580"/>
      <c r="W9" s="580"/>
      <c r="X9" s="580"/>
      <c r="Y9" s="580"/>
      <c r="Z9" s="580"/>
      <c r="AA9" s="580"/>
      <c r="AB9" s="580"/>
      <c r="AC9" s="580"/>
      <c r="AE9" s="115"/>
      <c r="AF9" s="115"/>
      <c r="AG9" s="115"/>
      <c r="AH9" s="101"/>
      <c r="AI9" s="115"/>
      <c r="AJ9" s="115"/>
      <c r="AK9" s="115"/>
      <c r="AL9" s="115"/>
      <c r="AM9" s="115"/>
      <c r="AN9" s="115"/>
      <c r="AO9" s="70"/>
      <c r="AP9" s="70"/>
      <c r="AQ9" s="101"/>
      <c r="AR9" s="70"/>
      <c r="AS9" s="1133"/>
      <c r="AT9" s="1097"/>
      <c r="AU9" s="1097"/>
      <c r="AV9" s="1097"/>
      <c r="AW9" s="1097"/>
      <c r="AX9" s="1098"/>
    </row>
    <row r="10" spans="1:50" s="42" customFormat="1" ht="20.25" customHeight="1">
      <c r="A10" s="40"/>
      <c r="B10" s="71"/>
      <c r="C10" s="72"/>
      <c r="D10" s="72"/>
      <c r="E10" s="72"/>
      <c r="F10" s="72"/>
      <c r="G10" s="72"/>
      <c r="H10" s="72"/>
      <c r="I10" s="72"/>
      <c r="J10" s="72"/>
      <c r="K10" s="72"/>
      <c r="L10" s="72"/>
      <c r="M10" s="72"/>
      <c r="N10" s="72"/>
      <c r="O10" s="72"/>
      <c r="P10" s="72"/>
      <c r="Q10" s="72"/>
      <c r="R10" s="72"/>
      <c r="S10" s="72"/>
      <c r="T10" s="63"/>
      <c r="U10" s="63"/>
      <c r="V10" s="63"/>
      <c r="W10" s="63"/>
      <c r="X10" s="63"/>
      <c r="Y10" s="63"/>
      <c r="Z10" s="63"/>
      <c r="AA10" s="63"/>
      <c r="AB10" s="63"/>
      <c r="AC10" s="63"/>
      <c r="AD10" s="63"/>
      <c r="AE10" s="72"/>
      <c r="AF10" s="72"/>
      <c r="AG10" s="72"/>
      <c r="AH10" s="72"/>
      <c r="AI10" s="72"/>
      <c r="AJ10" s="72"/>
      <c r="AK10" s="72"/>
      <c r="AL10" s="72"/>
      <c r="AM10" s="72"/>
      <c r="AN10" s="72"/>
      <c r="AO10" s="72"/>
      <c r="AP10" s="72"/>
      <c r="AQ10" s="72"/>
      <c r="AR10" s="72"/>
      <c r="AS10" s="72"/>
      <c r="AT10" s="72"/>
      <c r="AU10" s="72"/>
      <c r="AV10" s="63"/>
      <c r="AW10" s="63"/>
      <c r="AX10" s="125"/>
    </row>
    <row r="11" spans="1:50" s="42" customFormat="1" ht="20.25" customHeight="1">
      <c r="A11" s="40"/>
      <c r="B11" s="111"/>
      <c r="C11" s="112"/>
      <c r="D11" s="112"/>
      <c r="E11" s="112"/>
      <c r="F11" s="112"/>
      <c r="G11" s="112"/>
      <c r="H11" s="112"/>
      <c r="I11" s="112"/>
      <c r="J11" s="112"/>
      <c r="K11" s="112"/>
      <c r="L11" s="112"/>
      <c r="M11" s="112"/>
      <c r="N11" s="112"/>
      <c r="O11" s="112"/>
      <c r="P11" s="112"/>
      <c r="Q11" s="112"/>
      <c r="R11" s="112"/>
      <c r="S11" s="112"/>
      <c r="T11" s="119"/>
      <c r="U11" s="119"/>
      <c r="V11" s="119"/>
      <c r="W11" s="119"/>
      <c r="X11" s="119"/>
      <c r="Y11" s="119"/>
      <c r="Z11" s="119"/>
      <c r="AA11" s="119"/>
      <c r="AB11" s="119"/>
      <c r="AC11" s="119"/>
      <c r="AD11" s="119"/>
      <c r="AE11" s="112"/>
      <c r="AF11" s="112"/>
      <c r="AG11" s="112"/>
      <c r="AH11" s="112"/>
      <c r="AI11" s="112"/>
      <c r="AJ11" s="112"/>
      <c r="AK11" s="112"/>
      <c r="AL11" s="112"/>
      <c r="AM11" s="112"/>
      <c r="AN11" s="112"/>
      <c r="AO11" s="112"/>
      <c r="AP11" s="112"/>
      <c r="AQ11" s="112"/>
      <c r="AR11" s="112"/>
      <c r="AS11" s="112"/>
      <c r="AT11" s="112"/>
      <c r="AU11" s="112"/>
      <c r="AV11" s="119"/>
      <c r="AW11" s="119"/>
      <c r="AX11" s="120"/>
    </row>
    <row r="12" spans="1:50" s="42" customFormat="1" ht="20.25" customHeight="1">
      <c r="A12" s="40"/>
      <c r="B12" s="114"/>
      <c r="C12" s="115"/>
      <c r="D12" s="115"/>
      <c r="E12" s="759" t="s">
        <v>112</v>
      </c>
      <c r="F12" s="1128"/>
      <c r="G12" s="1128"/>
      <c r="H12" s="1128"/>
      <c r="I12" s="1128"/>
      <c r="J12" s="1128"/>
      <c r="K12" s="1128"/>
      <c r="L12" s="1128"/>
      <c r="M12" s="1128"/>
      <c r="N12" s="1128"/>
      <c r="O12" s="1128"/>
      <c r="P12" s="1128"/>
      <c r="Q12" s="1128"/>
      <c r="R12" s="1128"/>
      <c r="S12" s="580"/>
      <c r="T12" s="580"/>
      <c r="U12" s="580"/>
      <c r="V12" s="580"/>
      <c r="W12" s="580"/>
      <c r="X12" s="580"/>
      <c r="Y12" s="580"/>
      <c r="Z12" s="580"/>
      <c r="AA12" s="580"/>
      <c r="AB12" s="580"/>
      <c r="AC12" s="580"/>
      <c r="AE12" s="115"/>
      <c r="AF12" s="115"/>
      <c r="AG12" s="115"/>
      <c r="AH12" s="101"/>
      <c r="AI12" s="115"/>
      <c r="AJ12" s="115"/>
      <c r="AK12" s="115"/>
      <c r="AL12" s="115"/>
      <c r="AM12" s="115"/>
      <c r="AO12" s="115"/>
      <c r="AP12" s="115"/>
      <c r="AQ12" s="101"/>
      <c r="AR12" s="115"/>
      <c r="AS12" s="115"/>
      <c r="AT12" s="115"/>
      <c r="AU12" s="115"/>
      <c r="AX12" s="110"/>
    </row>
    <row r="13" spans="1:50" s="42" customFormat="1" ht="20.25" customHeight="1">
      <c r="A13" s="40"/>
      <c r="B13" s="114"/>
      <c r="C13" s="293"/>
      <c r="D13" s="115"/>
      <c r="E13" s="1128"/>
      <c r="F13" s="1128"/>
      <c r="G13" s="1128"/>
      <c r="H13" s="1128"/>
      <c r="I13" s="1128"/>
      <c r="J13" s="1128"/>
      <c r="K13" s="1128"/>
      <c r="L13" s="1128"/>
      <c r="M13" s="1128"/>
      <c r="N13" s="1128"/>
      <c r="O13" s="1128"/>
      <c r="P13" s="1128"/>
      <c r="Q13" s="1128"/>
      <c r="R13" s="1128"/>
      <c r="S13" s="580"/>
      <c r="T13" s="580"/>
      <c r="U13" s="580"/>
      <c r="V13" s="580"/>
      <c r="W13" s="580"/>
      <c r="X13" s="580"/>
      <c r="Y13" s="580"/>
      <c r="Z13" s="580"/>
      <c r="AA13" s="580"/>
      <c r="AB13" s="580"/>
      <c r="AC13" s="580"/>
      <c r="AE13" s="115"/>
      <c r="AF13" s="115"/>
      <c r="AG13" s="115"/>
      <c r="AH13" s="101"/>
      <c r="AI13" s="115"/>
      <c r="AJ13" s="115"/>
      <c r="AK13" s="115"/>
      <c r="AL13" s="115"/>
      <c r="AM13" s="115"/>
      <c r="AN13" s="115"/>
      <c r="AO13" s="115"/>
      <c r="AP13" s="115"/>
      <c r="AQ13" s="70"/>
      <c r="AR13" s="70"/>
      <c r="AS13" s="115"/>
      <c r="AT13" s="115"/>
      <c r="AU13" s="115"/>
      <c r="AX13" s="110"/>
    </row>
    <row r="14" spans="1:50" s="42" customFormat="1" ht="20.25" customHeight="1">
      <c r="A14" s="40"/>
      <c r="B14" s="114"/>
      <c r="C14" s="115"/>
      <c r="D14" s="115"/>
      <c r="E14" s="1128"/>
      <c r="F14" s="1128"/>
      <c r="G14" s="1128"/>
      <c r="H14" s="1128"/>
      <c r="I14" s="1128"/>
      <c r="J14" s="1128"/>
      <c r="K14" s="1128"/>
      <c r="L14" s="1128"/>
      <c r="M14" s="1128"/>
      <c r="N14" s="1128"/>
      <c r="O14" s="1128"/>
      <c r="P14" s="1128"/>
      <c r="Q14" s="1128"/>
      <c r="R14" s="1128"/>
      <c r="S14" s="580"/>
      <c r="T14" s="580"/>
      <c r="U14" s="580"/>
      <c r="V14" s="580"/>
      <c r="W14" s="580"/>
      <c r="X14" s="580"/>
      <c r="Y14" s="580"/>
      <c r="Z14" s="580"/>
      <c r="AA14" s="580"/>
      <c r="AB14" s="580"/>
      <c r="AC14" s="580"/>
      <c r="AE14" s="115"/>
      <c r="AF14" s="115"/>
      <c r="AG14" s="115"/>
      <c r="AH14" s="101"/>
      <c r="AI14" s="115"/>
      <c r="AJ14" s="115"/>
      <c r="AK14" s="115"/>
      <c r="AL14" s="115"/>
      <c r="AM14" s="115"/>
      <c r="AN14" s="115"/>
      <c r="AO14" s="70"/>
      <c r="AP14" s="70"/>
      <c r="AQ14" s="101"/>
      <c r="AR14" s="70"/>
      <c r="AS14" s="1133"/>
      <c r="AT14" s="1097"/>
      <c r="AU14" s="1097"/>
      <c r="AV14" s="1097"/>
      <c r="AW14" s="1097"/>
      <c r="AX14" s="1098"/>
    </row>
    <row r="15" spans="1:50" s="42" customFormat="1" ht="20.25" customHeight="1">
      <c r="A15" s="40"/>
      <c r="B15" s="71"/>
      <c r="C15" s="72"/>
      <c r="D15" s="72"/>
      <c r="E15" s="72"/>
      <c r="F15" s="72"/>
      <c r="G15" s="72"/>
      <c r="H15" s="72"/>
      <c r="I15" s="72"/>
      <c r="J15" s="72"/>
      <c r="K15" s="72"/>
      <c r="L15" s="72"/>
      <c r="M15" s="72"/>
      <c r="N15" s="72"/>
      <c r="O15" s="72"/>
      <c r="P15" s="72"/>
      <c r="Q15" s="72"/>
      <c r="R15" s="72"/>
      <c r="S15" s="72"/>
      <c r="T15" s="63"/>
      <c r="U15" s="63"/>
      <c r="V15" s="63"/>
      <c r="W15" s="63"/>
      <c r="X15" s="63"/>
      <c r="Y15" s="63"/>
      <c r="Z15" s="63"/>
      <c r="AA15" s="63"/>
      <c r="AB15" s="63"/>
      <c r="AC15" s="63"/>
      <c r="AD15" s="63"/>
      <c r="AE15" s="72"/>
      <c r="AF15" s="72"/>
      <c r="AG15" s="72"/>
      <c r="AH15" s="72"/>
      <c r="AI15" s="72"/>
      <c r="AJ15" s="72"/>
      <c r="AK15" s="72"/>
      <c r="AL15" s="72"/>
      <c r="AM15" s="72"/>
      <c r="AN15" s="72"/>
      <c r="AO15" s="72"/>
      <c r="AP15" s="72"/>
      <c r="AQ15" s="72"/>
      <c r="AR15" s="72"/>
      <c r="AS15" s="72"/>
      <c r="AT15" s="72"/>
      <c r="AU15" s="72"/>
      <c r="AV15" s="63"/>
      <c r="AW15" s="63"/>
      <c r="AX15" s="125"/>
    </row>
    <row r="16" spans="1:50" s="42" customFormat="1" ht="20.25" customHeight="1">
      <c r="A16" s="40"/>
      <c r="B16" s="111"/>
      <c r="C16" s="112"/>
      <c r="D16" s="112"/>
      <c r="E16" s="112"/>
      <c r="F16" s="112"/>
      <c r="G16" s="112"/>
      <c r="H16" s="112"/>
      <c r="I16" s="112"/>
      <c r="J16" s="112"/>
      <c r="K16" s="112"/>
      <c r="L16" s="112"/>
      <c r="M16" s="112"/>
      <c r="N16" s="112"/>
      <c r="O16" s="112"/>
      <c r="P16" s="112"/>
      <c r="Q16" s="112"/>
      <c r="R16" s="112"/>
      <c r="S16" s="112"/>
      <c r="T16" s="119"/>
      <c r="U16" s="119"/>
      <c r="V16" s="119"/>
      <c r="W16" s="119"/>
      <c r="X16" s="119"/>
      <c r="Y16" s="119"/>
      <c r="Z16" s="119"/>
      <c r="AA16" s="119"/>
      <c r="AB16" s="119"/>
      <c r="AC16" s="119"/>
      <c r="AD16" s="119"/>
      <c r="AE16" s="112"/>
      <c r="AF16" s="112"/>
      <c r="AG16" s="112"/>
      <c r="AH16" s="112"/>
      <c r="AI16" s="112"/>
      <c r="AJ16" s="112"/>
      <c r="AK16" s="112"/>
      <c r="AL16" s="112"/>
      <c r="AM16" s="112"/>
      <c r="AN16" s="112"/>
      <c r="AO16" s="112"/>
      <c r="AP16" s="112"/>
      <c r="AQ16" s="112"/>
      <c r="AR16" s="112"/>
      <c r="AS16" s="112"/>
      <c r="AT16" s="112"/>
      <c r="AU16" s="112"/>
      <c r="AV16" s="119"/>
      <c r="AW16" s="119"/>
      <c r="AX16" s="120"/>
    </row>
    <row r="17" spans="2:50" ht="20.25" customHeight="1">
      <c r="B17" s="114"/>
      <c r="C17" s="115"/>
      <c r="D17" s="115"/>
      <c r="E17" s="759" t="s">
        <v>113</v>
      </c>
      <c r="F17" s="1128"/>
      <c r="G17" s="1128"/>
      <c r="H17" s="1128"/>
      <c r="I17" s="1128"/>
      <c r="J17" s="1128"/>
      <c r="K17" s="1128"/>
      <c r="L17" s="1128"/>
      <c r="M17" s="1128"/>
      <c r="N17" s="1128"/>
      <c r="O17" s="1128"/>
      <c r="P17" s="1128"/>
      <c r="Q17" s="1128"/>
      <c r="R17" s="1128"/>
      <c r="S17" s="580"/>
      <c r="T17" s="580"/>
      <c r="U17" s="580"/>
      <c r="V17" s="580"/>
      <c r="W17" s="580"/>
      <c r="X17" s="580"/>
      <c r="Y17" s="580"/>
      <c r="Z17" s="580"/>
      <c r="AA17" s="580"/>
      <c r="AB17" s="580"/>
      <c r="AC17" s="580"/>
      <c r="AD17" s="42"/>
      <c r="AE17" s="115"/>
      <c r="AF17" s="115"/>
      <c r="AG17" s="115"/>
      <c r="AH17" s="101"/>
      <c r="AI17" s="115"/>
      <c r="AJ17" s="115"/>
      <c r="AK17" s="115"/>
      <c r="AL17" s="115"/>
      <c r="AM17" s="115"/>
      <c r="AN17" s="42"/>
      <c r="AO17" s="115"/>
      <c r="AP17" s="115"/>
      <c r="AQ17" s="101"/>
      <c r="AR17" s="115"/>
      <c r="AS17" s="115"/>
      <c r="AT17" s="115"/>
      <c r="AU17" s="115"/>
      <c r="AV17" s="42"/>
      <c r="AW17" s="42"/>
      <c r="AX17" s="110"/>
    </row>
    <row r="18" spans="2:50" ht="20.25" customHeight="1">
      <c r="B18" s="114"/>
      <c r="C18" s="293"/>
      <c r="D18" s="115"/>
      <c r="E18" s="1128"/>
      <c r="F18" s="1128"/>
      <c r="G18" s="1128"/>
      <c r="H18" s="1128"/>
      <c r="I18" s="1128"/>
      <c r="J18" s="1128"/>
      <c r="K18" s="1128"/>
      <c r="L18" s="1128"/>
      <c r="M18" s="1128"/>
      <c r="N18" s="1128"/>
      <c r="O18" s="1128"/>
      <c r="P18" s="1128"/>
      <c r="Q18" s="1128"/>
      <c r="R18" s="1128"/>
      <c r="S18" s="580"/>
      <c r="T18" s="580"/>
      <c r="U18" s="580"/>
      <c r="V18" s="580"/>
      <c r="W18" s="580"/>
      <c r="X18" s="580"/>
      <c r="Y18" s="580"/>
      <c r="Z18" s="580"/>
      <c r="AA18" s="580"/>
      <c r="AB18" s="580"/>
      <c r="AC18" s="580"/>
      <c r="AD18" s="42"/>
      <c r="AE18" s="115"/>
      <c r="AF18" s="115"/>
      <c r="AG18" s="115"/>
      <c r="AH18" s="101"/>
      <c r="AI18" s="115"/>
      <c r="AJ18" s="115"/>
      <c r="AK18" s="115"/>
      <c r="AL18" s="115"/>
      <c r="AM18" s="115"/>
      <c r="AN18" s="115"/>
      <c r="AO18" s="115"/>
      <c r="AP18" s="115"/>
      <c r="AQ18" s="70"/>
      <c r="AR18" s="70"/>
      <c r="AS18" s="115"/>
      <c r="AT18" s="115"/>
      <c r="AU18" s="115"/>
      <c r="AV18" s="42"/>
      <c r="AW18" s="42"/>
      <c r="AX18" s="110"/>
    </row>
    <row r="19" spans="2:50" ht="20.25" customHeight="1">
      <c r="B19" s="114"/>
      <c r="C19" s="115"/>
      <c r="D19" s="115"/>
      <c r="E19" s="1128"/>
      <c r="F19" s="1128"/>
      <c r="G19" s="1128"/>
      <c r="H19" s="1128"/>
      <c r="I19" s="1128"/>
      <c r="J19" s="1128"/>
      <c r="K19" s="1128"/>
      <c r="L19" s="1128"/>
      <c r="M19" s="1128"/>
      <c r="N19" s="1128"/>
      <c r="O19" s="1128"/>
      <c r="P19" s="1128"/>
      <c r="Q19" s="1128"/>
      <c r="R19" s="1128"/>
      <c r="S19" s="580"/>
      <c r="T19" s="580"/>
      <c r="U19" s="580"/>
      <c r="V19" s="580"/>
      <c r="W19" s="580"/>
      <c r="X19" s="580"/>
      <c r="Y19" s="580"/>
      <c r="Z19" s="580"/>
      <c r="AA19" s="580"/>
      <c r="AB19" s="580"/>
      <c r="AC19" s="580"/>
      <c r="AD19" s="42"/>
      <c r="AE19" s="115"/>
      <c r="AF19" s="115"/>
      <c r="AG19" s="115"/>
      <c r="AH19" s="101"/>
      <c r="AI19" s="115"/>
      <c r="AJ19" s="115"/>
      <c r="AK19" s="115"/>
      <c r="AL19" s="115"/>
      <c r="AM19" s="115"/>
      <c r="AN19" s="115"/>
      <c r="AO19" s="70"/>
      <c r="AP19" s="70"/>
      <c r="AQ19" s="101"/>
      <c r="AR19" s="70"/>
      <c r="AS19" s="1133"/>
      <c r="AT19" s="1097"/>
      <c r="AU19" s="1097"/>
      <c r="AV19" s="1097"/>
      <c r="AW19" s="1097"/>
      <c r="AX19" s="1098"/>
    </row>
    <row r="20" spans="2:50" ht="20.25" customHeight="1">
      <c r="B20" s="71"/>
      <c r="C20" s="72"/>
      <c r="D20" s="72"/>
      <c r="E20" s="72"/>
      <c r="F20" s="72"/>
      <c r="G20" s="72"/>
      <c r="H20" s="72"/>
      <c r="I20" s="72"/>
      <c r="J20" s="72"/>
      <c r="K20" s="72"/>
      <c r="L20" s="72"/>
      <c r="M20" s="72"/>
      <c r="N20" s="72"/>
      <c r="O20" s="72"/>
      <c r="P20" s="72"/>
      <c r="Q20" s="72"/>
      <c r="R20" s="72"/>
      <c r="S20" s="72"/>
      <c r="T20" s="63"/>
      <c r="U20" s="63"/>
      <c r="V20" s="63"/>
      <c r="W20" s="63"/>
      <c r="X20" s="63"/>
      <c r="Y20" s="63"/>
      <c r="Z20" s="63"/>
      <c r="AA20" s="63"/>
      <c r="AB20" s="63"/>
      <c r="AC20" s="63"/>
      <c r="AD20" s="63"/>
      <c r="AE20" s="72"/>
      <c r="AF20" s="72"/>
      <c r="AG20" s="72"/>
      <c r="AH20" s="72"/>
      <c r="AI20" s="72"/>
      <c r="AJ20" s="72"/>
      <c r="AK20" s="72"/>
      <c r="AL20" s="72"/>
      <c r="AM20" s="72"/>
      <c r="AN20" s="72"/>
      <c r="AO20" s="72"/>
      <c r="AP20" s="72"/>
      <c r="AQ20" s="72"/>
      <c r="AR20" s="72"/>
      <c r="AS20" s="72"/>
      <c r="AT20" s="72"/>
      <c r="AU20" s="72"/>
      <c r="AV20" s="63"/>
      <c r="AW20" s="63"/>
      <c r="AX20" s="125"/>
    </row>
    <row r="21" spans="2:50" ht="20.25" customHeight="1">
      <c r="B21" s="111"/>
      <c r="C21" s="112"/>
      <c r="D21" s="112"/>
      <c r="E21" s="112"/>
      <c r="F21" s="112"/>
      <c r="G21" s="112"/>
      <c r="H21" s="112"/>
      <c r="I21" s="112"/>
      <c r="J21" s="112"/>
      <c r="K21" s="112"/>
      <c r="L21" s="112"/>
      <c r="M21" s="112"/>
      <c r="N21" s="112"/>
      <c r="O21" s="112"/>
      <c r="P21" s="112"/>
      <c r="Q21" s="112"/>
      <c r="R21" s="112"/>
      <c r="S21" s="112"/>
      <c r="T21" s="119"/>
      <c r="U21" s="119"/>
      <c r="V21" s="119"/>
      <c r="W21" s="119"/>
      <c r="X21" s="119"/>
      <c r="Y21" s="119"/>
      <c r="Z21" s="119"/>
      <c r="AA21" s="119"/>
      <c r="AB21" s="119"/>
      <c r="AC21" s="119"/>
      <c r="AD21" s="119"/>
      <c r="AE21" s="112"/>
      <c r="AF21" s="112"/>
      <c r="AG21" s="112"/>
      <c r="AH21" s="112"/>
      <c r="AI21" s="112"/>
      <c r="AJ21" s="112"/>
      <c r="AK21" s="112"/>
      <c r="AL21" s="112"/>
      <c r="AM21" s="112"/>
      <c r="AN21" s="112"/>
      <c r="AO21" s="112"/>
      <c r="AP21" s="112"/>
      <c r="AQ21" s="112"/>
      <c r="AR21" s="112"/>
      <c r="AS21" s="112"/>
      <c r="AT21" s="112"/>
      <c r="AU21" s="112"/>
      <c r="AV21" s="119"/>
      <c r="AW21" s="119"/>
      <c r="AX21" s="120"/>
    </row>
    <row r="22" spans="2:50" ht="20.25" customHeight="1">
      <c r="B22" s="114"/>
      <c r="C22" s="115"/>
      <c r="D22" s="115"/>
      <c r="E22" s="759" t="s">
        <v>114</v>
      </c>
      <c r="F22" s="1128"/>
      <c r="G22" s="1128"/>
      <c r="H22" s="1128"/>
      <c r="I22" s="1128"/>
      <c r="J22" s="1128"/>
      <c r="K22" s="1128"/>
      <c r="L22" s="1128"/>
      <c r="M22" s="1128"/>
      <c r="N22" s="1128"/>
      <c r="O22" s="1128"/>
      <c r="P22" s="1128"/>
      <c r="Q22" s="1128"/>
      <c r="R22" s="1128"/>
      <c r="S22" s="580"/>
      <c r="T22" s="580"/>
      <c r="U22" s="580"/>
      <c r="V22" s="580"/>
      <c r="W22" s="580"/>
      <c r="X22" s="580"/>
      <c r="Y22" s="580"/>
      <c r="Z22" s="580"/>
      <c r="AA22" s="580"/>
      <c r="AB22" s="580"/>
      <c r="AC22" s="580"/>
      <c r="AD22" s="42"/>
      <c r="AE22" s="115"/>
      <c r="AF22" s="115"/>
      <c r="AG22" s="115"/>
      <c r="AH22" s="101"/>
      <c r="AI22" s="115"/>
      <c r="AJ22" s="115"/>
      <c r="AK22" s="115"/>
      <c r="AL22" s="115"/>
      <c r="AM22" s="115"/>
      <c r="AN22" s="42"/>
      <c r="AO22" s="115"/>
      <c r="AP22" s="115"/>
      <c r="AQ22" s="101"/>
      <c r="AR22" s="115"/>
      <c r="AS22" s="115"/>
      <c r="AT22" s="115"/>
      <c r="AU22" s="115"/>
      <c r="AV22" s="42"/>
      <c r="AW22" s="42"/>
      <c r="AX22" s="110"/>
    </row>
    <row r="23" spans="2:50" ht="20.25" customHeight="1">
      <c r="B23" s="114"/>
      <c r="C23" s="293"/>
      <c r="D23" s="115"/>
      <c r="E23" s="1128"/>
      <c r="F23" s="1128"/>
      <c r="G23" s="1128"/>
      <c r="H23" s="1128"/>
      <c r="I23" s="1128"/>
      <c r="J23" s="1128"/>
      <c r="K23" s="1128"/>
      <c r="L23" s="1128"/>
      <c r="M23" s="1128"/>
      <c r="N23" s="1128"/>
      <c r="O23" s="1128"/>
      <c r="P23" s="1128"/>
      <c r="Q23" s="1128"/>
      <c r="R23" s="1128"/>
      <c r="S23" s="580"/>
      <c r="T23" s="580"/>
      <c r="U23" s="580"/>
      <c r="V23" s="580"/>
      <c r="W23" s="580"/>
      <c r="X23" s="580"/>
      <c r="Y23" s="580"/>
      <c r="Z23" s="580"/>
      <c r="AA23" s="580"/>
      <c r="AB23" s="580"/>
      <c r="AC23" s="580"/>
      <c r="AD23" s="42"/>
      <c r="AE23" s="115"/>
      <c r="AF23" s="115"/>
      <c r="AG23" s="115"/>
      <c r="AH23" s="101"/>
      <c r="AI23" s="115"/>
      <c r="AJ23" s="115"/>
      <c r="AK23" s="115"/>
      <c r="AL23" s="115"/>
      <c r="AM23" s="115"/>
      <c r="AN23" s="115"/>
      <c r="AO23" s="115"/>
      <c r="AP23" s="115"/>
      <c r="AQ23" s="70"/>
      <c r="AR23" s="70"/>
      <c r="AS23" s="115"/>
      <c r="AT23" s="115"/>
      <c r="AU23" s="115"/>
      <c r="AV23" s="42"/>
      <c r="AW23" s="42"/>
      <c r="AX23" s="110"/>
    </row>
    <row r="24" spans="2:50" ht="20.25" customHeight="1">
      <c r="B24" s="114"/>
      <c r="C24" s="115"/>
      <c r="D24" s="115"/>
      <c r="E24" s="1128"/>
      <c r="F24" s="1128"/>
      <c r="G24" s="1128"/>
      <c r="H24" s="1128"/>
      <c r="I24" s="1128"/>
      <c r="J24" s="1128"/>
      <c r="K24" s="1128"/>
      <c r="L24" s="1128"/>
      <c r="M24" s="1128"/>
      <c r="N24" s="1128"/>
      <c r="O24" s="1128"/>
      <c r="P24" s="1128"/>
      <c r="Q24" s="1128"/>
      <c r="R24" s="1128"/>
      <c r="S24" s="580"/>
      <c r="T24" s="580"/>
      <c r="U24" s="580"/>
      <c r="V24" s="580"/>
      <c r="W24" s="580"/>
      <c r="X24" s="580"/>
      <c r="Y24" s="580"/>
      <c r="Z24" s="580"/>
      <c r="AA24" s="580"/>
      <c r="AB24" s="580"/>
      <c r="AC24" s="580"/>
      <c r="AD24" s="42"/>
      <c r="AE24" s="115"/>
      <c r="AF24" s="115"/>
      <c r="AG24" s="115"/>
      <c r="AH24" s="101"/>
      <c r="AI24" s="115"/>
      <c r="AJ24" s="115"/>
      <c r="AK24" s="115"/>
      <c r="AL24" s="115"/>
      <c r="AM24" s="115"/>
      <c r="AN24" s="115"/>
      <c r="AO24" s="70"/>
      <c r="AP24" s="70"/>
      <c r="AQ24" s="101"/>
      <c r="AR24" s="70"/>
      <c r="AS24" s="1133"/>
      <c r="AT24" s="1097"/>
      <c r="AU24" s="1097"/>
      <c r="AV24" s="1097"/>
      <c r="AW24" s="1097"/>
      <c r="AX24" s="1098"/>
    </row>
    <row r="25" spans="2:50" ht="20.25" customHeight="1">
      <c r="B25" s="71"/>
      <c r="C25" s="72"/>
      <c r="D25" s="72"/>
      <c r="E25" s="72"/>
      <c r="F25" s="72"/>
      <c r="G25" s="72"/>
      <c r="H25" s="72"/>
      <c r="I25" s="72"/>
      <c r="J25" s="72"/>
      <c r="K25" s="72"/>
      <c r="L25" s="72"/>
      <c r="M25" s="72"/>
      <c r="N25" s="72"/>
      <c r="O25" s="72"/>
      <c r="P25" s="72"/>
      <c r="Q25" s="72"/>
      <c r="R25" s="72"/>
      <c r="S25" s="72"/>
      <c r="T25" s="63"/>
      <c r="U25" s="63"/>
      <c r="V25" s="63"/>
      <c r="W25" s="63"/>
      <c r="X25" s="63"/>
      <c r="Y25" s="63"/>
      <c r="Z25" s="63"/>
      <c r="AA25" s="63"/>
      <c r="AB25" s="63"/>
      <c r="AC25" s="63"/>
      <c r="AD25" s="63"/>
      <c r="AE25" s="72"/>
      <c r="AF25" s="72"/>
      <c r="AG25" s="72"/>
      <c r="AH25" s="72"/>
      <c r="AI25" s="72"/>
      <c r="AJ25" s="72"/>
      <c r="AK25" s="72"/>
      <c r="AL25" s="72"/>
      <c r="AM25" s="72"/>
      <c r="AN25" s="72"/>
      <c r="AO25" s="72"/>
      <c r="AP25" s="72"/>
      <c r="AQ25" s="72"/>
      <c r="AR25" s="72"/>
      <c r="AS25" s="72"/>
      <c r="AT25" s="72"/>
      <c r="AU25" s="72"/>
      <c r="AV25" s="63"/>
      <c r="AW25" s="63"/>
      <c r="AX25" s="125"/>
    </row>
    <row r="26" spans="2:50" ht="20.25" customHeight="1">
      <c r="B26" s="111"/>
      <c r="C26" s="112"/>
      <c r="D26" s="112"/>
      <c r="E26" s="112"/>
      <c r="F26" s="112"/>
      <c r="G26" s="112"/>
      <c r="H26" s="112"/>
      <c r="I26" s="112"/>
      <c r="J26" s="112"/>
      <c r="K26" s="112"/>
      <c r="L26" s="112"/>
      <c r="M26" s="112"/>
      <c r="N26" s="112"/>
      <c r="O26" s="112"/>
      <c r="P26" s="112"/>
      <c r="Q26" s="112"/>
      <c r="R26" s="112"/>
      <c r="S26" s="112"/>
      <c r="T26" s="119"/>
      <c r="U26" s="119"/>
      <c r="V26" s="119"/>
      <c r="W26" s="119"/>
      <c r="X26" s="119"/>
      <c r="Y26" s="119"/>
      <c r="Z26" s="119"/>
      <c r="AA26" s="119"/>
      <c r="AB26" s="119"/>
      <c r="AC26" s="119"/>
      <c r="AD26" s="119"/>
      <c r="AE26" s="112"/>
      <c r="AF26" s="112"/>
      <c r="AG26" s="112"/>
      <c r="AH26" s="112"/>
      <c r="AI26" s="112"/>
      <c r="AJ26" s="112"/>
      <c r="AK26" s="112"/>
      <c r="AL26" s="112"/>
      <c r="AM26" s="112"/>
      <c r="AN26" s="112"/>
      <c r="AO26" s="112"/>
      <c r="AP26" s="112"/>
      <c r="AQ26" s="112"/>
      <c r="AR26" s="112"/>
      <c r="AS26" s="112"/>
      <c r="AT26" s="112"/>
      <c r="AU26" s="112"/>
      <c r="AV26" s="119"/>
      <c r="AW26" s="119"/>
      <c r="AX26" s="120"/>
    </row>
    <row r="27" spans="2:50" ht="20.25" customHeight="1">
      <c r="B27" s="114"/>
      <c r="C27" s="115"/>
      <c r="D27" s="115"/>
      <c r="E27" s="101"/>
      <c r="F27" s="101"/>
      <c r="K27" s="1143"/>
      <c r="L27" s="1143"/>
      <c r="M27" s="1143"/>
      <c r="N27" s="1143"/>
      <c r="O27" s="1143"/>
      <c r="P27" s="1143"/>
      <c r="Q27" s="1143"/>
      <c r="R27" s="1143"/>
      <c r="S27" s="1143"/>
      <c r="T27" s="1143"/>
      <c r="U27" s="1143"/>
      <c r="V27" s="1143"/>
      <c r="W27" s="1143"/>
      <c r="X27" s="1143"/>
      <c r="Y27" s="1143"/>
      <c r="Z27" s="1143"/>
      <c r="AA27" s="1143"/>
      <c r="AB27" s="1143"/>
      <c r="AC27" s="1143"/>
      <c r="AD27" s="1143"/>
      <c r="AE27" s="1144"/>
      <c r="AF27" s="1144"/>
      <c r="AG27" s="1144"/>
      <c r="AH27" s="1144"/>
      <c r="AI27" s="1144"/>
      <c r="AJ27" s="1144"/>
      <c r="AK27" s="1144"/>
      <c r="AL27" s="1144"/>
      <c r="AM27" s="1144"/>
      <c r="AN27" s="1144"/>
      <c r="AO27" s="1144"/>
      <c r="AP27" s="1144"/>
      <c r="AQ27" s="1144"/>
      <c r="AR27" s="1144"/>
      <c r="AS27" s="1144"/>
      <c r="AT27" s="1144"/>
      <c r="AU27" s="1144"/>
      <c r="AV27" s="1144"/>
      <c r="AW27" s="1144"/>
      <c r="AX27" s="110"/>
    </row>
    <row r="28" spans="2:50" ht="20.25" customHeight="1">
      <c r="B28" s="114"/>
      <c r="C28" s="293"/>
      <c r="D28" s="115"/>
      <c r="E28" s="1132" t="s">
        <v>10</v>
      </c>
      <c r="F28" s="1132"/>
      <c r="G28" s="1134" t="s">
        <v>11</v>
      </c>
      <c r="H28" s="386"/>
      <c r="I28" s="386"/>
      <c r="J28" s="842"/>
      <c r="K28" s="1145"/>
      <c r="L28" s="1145"/>
      <c r="M28" s="1145"/>
      <c r="N28" s="1145"/>
      <c r="O28" s="1145"/>
      <c r="P28" s="1145"/>
      <c r="Q28" s="1145"/>
      <c r="R28" s="1145"/>
      <c r="S28" s="1145"/>
      <c r="T28" s="1145"/>
      <c r="U28" s="1145"/>
      <c r="V28" s="1145"/>
      <c r="W28" s="1145"/>
      <c r="X28" s="1145"/>
      <c r="Y28" s="1145"/>
      <c r="Z28" s="1145"/>
      <c r="AA28" s="1145"/>
      <c r="AB28" s="1145"/>
      <c r="AC28" s="1145"/>
      <c r="AD28" s="1145"/>
      <c r="AE28" s="388"/>
      <c r="AF28" s="388"/>
      <c r="AG28" s="388"/>
      <c r="AH28" s="388"/>
      <c r="AI28" s="388"/>
      <c r="AJ28" s="388"/>
      <c r="AK28" s="388"/>
      <c r="AL28" s="388"/>
      <c r="AM28" s="388"/>
      <c r="AN28" s="388"/>
      <c r="AO28" s="388"/>
      <c r="AP28" s="388"/>
      <c r="AQ28" s="388"/>
      <c r="AR28" s="388"/>
      <c r="AS28" s="388"/>
      <c r="AT28" s="388"/>
      <c r="AU28" s="388"/>
      <c r="AV28" s="388"/>
      <c r="AW28" s="388"/>
      <c r="AX28" s="110"/>
    </row>
    <row r="29" spans="2:50" ht="20.25" customHeight="1">
      <c r="B29" s="114"/>
      <c r="AE29" s="115"/>
      <c r="AF29" s="115"/>
      <c r="AG29" s="115"/>
      <c r="AH29" s="101"/>
      <c r="AI29" s="115"/>
      <c r="AJ29" s="115"/>
      <c r="AK29" s="115"/>
      <c r="AL29" s="115"/>
      <c r="AM29" s="115"/>
      <c r="AN29" s="115"/>
      <c r="AO29" s="70"/>
      <c r="AP29" s="70"/>
      <c r="AQ29" s="101"/>
      <c r="AR29" s="70"/>
      <c r="AS29" s="1133"/>
      <c r="AT29" s="1097"/>
      <c r="AU29" s="1097"/>
      <c r="AV29" s="1097"/>
      <c r="AW29" s="1097"/>
      <c r="AX29" s="1098"/>
    </row>
    <row r="30" spans="2:58" ht="20.25" customHeight="1">
      <c r="B30" s="71"/>
      <c r="C30" s="72"/>
      <c r="D30" s="72"/>
      <c r="E30" s="72"/>
      <c r="F30" s="72"/>
      <c r="G30" s="72"/>
      <c r="H30" s="72"/>
      <c r="I30" s="72"/>
      <c r="J30" s="72"/>
      <c r="K30" s="72"/>
      <c r="L30" s="72"/>
      <c r="M30" s="72"/>
      <c r="N30" s="72"/>
      <c r="O30" s="72"/>
      <c r="P30" s="72"/>
      <c r="Q30" s="72"/>
      <c r="R30" s="72"/>
      <c r="S30" s="72"/>
      <c r="T30" s="63"/>
      <c r="U30" s="63"/>
      <c r="V30" s="63"/>
      <c r="W30" s="63"/>
      <c r="X30" s="63"/>
      <c r="Y30" s="63"/>
      <c r="Z30" s="63"/>
      <c r="AA30" s="63"/>
      <c r="AB30" s="63"/>
      <c r="AC30" s="63"/>
      <c r="AD30" s="63"/>
      <c r="AE30" s="72"/>
      <c r="AF30" s="72"/>
      <c r="AG30" s="72"/>
      <c r="AH30" s="72"/>
      <c r="AI30" s="72"/>
      <c r="AJ30" s="72"/>
      <c r="AK30" s="72"/>
      <c r="AL30" s="72"/>
      <c r="AM30" s="72"/>
      <c r="AN30" s="72"/>
      <c r="AO30" s="72"/>
      <c r="AP30" s="72"/>
      <c r="AQ30" s="72"/>
      <c r="AR30" s="72"/>
      <c r="AS30" s="72"/>
      <c r="AT30" s="72"/>
      <c r="AU30" s="72"/>
      <c r="AV30" s="63"/>
      <c r="AW30" s="63"/>
      <c r="AX30" s="125"/>
      <c r="BF30" s="103"/>
    </row>
    <row r="31" spans="38:58" ht="20.25" customHeight="1">
      <c r="AL31" s="64"/>
      <c r="BF31" s="103"/>
    </row>
    <row r="32" spans="2:50" ht="20.25" customHeight="1">
      <c r="B32" s="61" t="s">
        <v>398</v>
      </c>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72"/>
      <c r="AM32" s="63"/>
      <c r="AN32" s="63"/>
      <c r="AO32" s="63"/>
      <c r="AP32" s="63"/>
      <c r="AQ32" s="63"/>
      <c r="AR32" s="63"/>
      <c r="AS32" s="63"/>
      <c r="AT32" s="63"/>
      <c r="AU32" s="63"/>
      <c r="AV32" s="63"/>
      <c r="AW32" s="63"/>
      <c r="AX32" s="63"/>
    </row>
    <row r="33" spans="2:38" ht="20.25" customHeight="1">
      <c r="B33" s="58"/>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L33" s="64"/>
    </row>
    <row r="34" spans="1:38" s="42" customFormat="1" ht="20.25" customHeight="1">
      <c r="A34" s="40"/>
      <c r="B34" s="85" t="s">
        <v>115</v>
      </c>
      <c r="N34" s="164"/>
      <c r="O34" s="115"/>
      <c r="P34" s="101"/>
      <c r="Q34" s="115"/>
      <c r="R34" s="115"/>
      <c r="S34" s="115"/>
      <c r="T34" s="115"/>
      <c r="U34" s="115"/>
      <c r="W34" s="164"/>
      <c r="X34" s="115"/>
      <c r="Y34" s="101"/>
      <c r="Z34" s="115"/>
      <c r="AL34" s="66"/>
    </row>
    <row r="35" spans="1:50" s="42" customFormat="1" ht="20.25" customHeight="1">
      <c r="A35" s="40"/>
      <c r="B35" s="161"/>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50"/>
      <c r="AM35" s="119"/>
      <c r="AN35" s="119"/>
      <c r="AO35" s="119"/>
      <c r="AP35" s="119"/>
      <c r="AQ35" s="119"/>
      <c r="AR35" s="119"/>
      <c r="AS35" s="119"/>
      <c r="AT35" s="119"/>
      <c r="AU35" s="119"/>
      <c r="AV35" s="119"/>
      <c r="AW35" s="119"/>
      <c r="AX35" s="120"/>
    </row>
    <row r="36" spans="1:50" s="42" customFormat="1" ht="21" customHeight="1">
      <c r="A36" s="40"/>
      <c r="B36" s="162"/>
      <c r="C36" s="297" t="s">
        <v>344</v>
      </c>
      <c r="D36" s="115"/>
      <c r="E36" s="101" t="s">
        <v>343</v>
      </c>
      <c r="J36" s="1141" t="s">
        <v>345</v>
      </c>
      <c r="K36" s="1142"/>
      <c r="L36" s="1142"/>
      <c r="M36" s="1142"/>
      <c r="N36" s="1142"/>
      <c r="O36" s="1142"/>
      <c r="P36" s="1142"/>
      <c r="Q36" s="1142"/>
      <c r="R36" s="1142"/>
      <c r="S36" s="1142"/>
      <c r="T36" s="1142"/>
      <c r="U36" s="1142"/>
      <c r="V36" s="1142"/>
      <c r="W36" s="1142"/>
      <c r="X36" s="1142"/>
      <c r="Y36" s="1142"/>
      <c r="Z36" s="1142"/>
      <c r="AA36" s="1142"/>
      <c r="AB36" s="1142"/>
      <c r="AC36" s="1142"/>
      <c r="AD36" s="1142"/>
      <c r="AE36" s="386"/>
      <c r="AF36" s="386"/>
      <c r="AG36" s="386"/>
      <c r="AH36" s="386"/>
      <c r="AI36" s="386"/>
      <c r="AJ36" s="386"/>
      <c r="AK36" s="386"/>
      <c r="AL36" s="386"/>
      <c r="AM36" s="386"/>
      <c r="AN36" s="386"/>
      <c r="AO36" s="386"/>
      <c r="AP36" s="386"/>
      <c r="AQ36" s="386"/>
      <c r="AR36" s="386"/>
      <c r="AS36" s="386"/>
      <c r="AT36" s="386"/>
      <c r="AU36" s="386"/>
      <c r="AV36" s="386"/>
      <c r="AW36" s="386"/>
      <c r="AX36" s="110"/>
    </row>
    <row r="37" spans="1:50" s="42" customFormat="1" ht="20.25" customHeight="1">
      <c r="A37" s="40"/>
      <c r="B37" s="1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149"/>
      <c r="AM37" s="63"/>
      <c r="AN37" s="63"/>
      <c r="AO37" s="63"/>
      <c r="AP37" s="63"/>
      <c r="AQ37" s="63"/>
      <c r="AR37" s="63"/>
      <c r="AS37" s="63"/>
      <c r="AT37" s="63"/>
      <c r="AU37" s="63"/>
      <c r="AV37" s="63"/>
      <c r="AW37" s="63"/>
      <c r="AX37" s="125"/>
    </row>
    <row r="38" spans="1:50" s="42" customFormat="1" ht="20.25" customHeight="1">
      <c r="A38" s="40"/>
      <c r="B38" s="114"/>
      <c r="C38" s="115"/>
      <c r="D38" s="115"/>
      <c r="E38" s="115"/>
      <c r="F38" s="115"/>
      <c r="G38" s="115"/>
      <c r="H38" s="115"/>
      <c r="I38" s="115"/>
      <c r="J38" s="115"/>
      <c r="K38" s="115"/>
      <c r="L38" s="115"/>
      <c r="M38" s="115"/>
      <c r="N38" s="115"/>
      <c r="O38" s="115"/>
      <c r="P38" s="115"/>
      <c r="Q38" s="115"/>
      <c r="R38" s="115"/>
      <c r="S38" s="115"/>
      <c r="AE38" s="112"/>
      <c r="AF38" s="112"/>
      <c r="AG38" s="112"/>
      <c r="AH38" s="112"/>
      <c r="AI38" s="112"/>
      <c r="AJ38" s="112"/>
      <c r="AK38" s="112"/>
      <c r="AL38" s="112"/>
      <c r="AM38" s="112"/>
      <c r="AN38" s="112"/>
      <c r="AO38" s="112"/>
      <c r="AP38" s="112"/>
      <c r="AQ38" s="112"/>
      <c r="AR38" s="112"/>
      <c r="AS38" s="112"/>
      <c r="AT38" s="112"/>
      <c r="AU38" s="112"/>
      <c r="AV38" s="119"/>
      <c r="AW38" s="119"/>
      <c r="AX38" s="120"/>
    </row>
    <row r="39" spans="1:50" s="42" customFormat="1" ht="20.25" customHeight="1">
      <c r="A39" s="40"/>
      <c r="B39" s="114"/>
      <c r="C39" s="115"/>
      <c r="D39" s="115"/>
      <c r="E39" s="759" t="s">
        <v>111</v>
      </c>
      <c r="F39" s="759"/>
      <c r="G39" s="759"/>
      <c r="H39" s="759"/>
      <c r="I39" s="759"/>
      <c r="J39" s="759"/>
      <c r="K39" s="759"/>
      <c r="L39" s="759"/>
      <c r="M39" s="759"/>
      <c r="N39" s="759"/>
      <c r="O39" s="759"/>
      <c r="P39" s="759"/>
      <c r="Q39" s="759"/>
      <c r="R39" s="759"/>
      <c r="S39" s="759"/>
      <c r="T39" s="759"/>
      <c r="U39" s="759"/>
      <c r="V39" s="759"/>
      <c r="W39" s="759"/>
      <c r="X39" s="759"/>
      <c r="Y39" s="759"/>
      <c r="Z39" s="759"/>
      <c r="AA39" s="759"/>
      <c r="AB39" s="759"/>
      <c r="AC39" s="759"/>
      <c r="AE39" s="115"/>
      <c r="AF39" s="115"/>
      <c r="AG39" s="115"/>
      <c r="AH39" s="101"/>
      <c r="AI39" s="115"/>
      <c r="AJ39" s="115"/>
      <c r="AK39" s="115"/>
      <c r="AL39" s="115"/>
      <c r="AM39" s="115"/>
      <c r="AO39" s="115"/>
      <c r="AP39" s="115"/>
      <c r="AQ39" s="101"/>
      <c r="AR39" s="115"/>
      <c r="AS39" s="115"/>
      <c r="AT39" s="115"/>
      <c r="AU39" s="115"/>
      <c r="AX39" s="110"/>
    </row>
    <row r="40" spans="1:50" s="42" customFormat="1" ht="20.25" customHeight="1">
      <c r="A40" s="40"/>
      <c r="B40" s="114"/>
      <c r="C40" s="293"/>
      <c r="D40" s="115"/>
      <c r="E40" s="759"/>
      <c r="F40" s="759"/>
      <c r="G40" s="759"/>
      <c r="H40" s="759"/>
      <c r="I40" s="759"/>
      <c r="J40" s="759"/>
      <c r="K40" s="759"/>
      <c r="L40" s="759"/>
      <c r="M40" s="759"/>
      <c r="N40" s="759"/>
      <c r="O40" s="759"/>
      <c r="P40" s="759"/>
      <c r="Q40" s="759"/>
      <c r="R40" s="759"/>
      <c r="S40" s="759"/>
      <c r="T40" s="759"/>
      <c r="U40" s="759"/>
      <c r="V40" s="759"/>
      <c r="W40" s="759"/>
      <c r="X40" s="759"/>
      <c r="Y40" s="759"/>
      <c r="Z40" s="759"/>
      <c r="AA40" s="759"/>
      <c r="AB40" s="759"/>
      <c r="AC40" s="759"/>
      <c r="AE40" s="115"/>
      <c r="AF40" s="115"/>
      <c r="AG40" s="115"/>
      <c r="AH40" s="101"/>
      <c r="AI40" s="115"/>
      <c r="AJ40" s="115"/>
      <c r="AK40" s="115"/>
      <c r="AL40" s="115"/>
      <c r="AM40" s="115"/>
      <c r="AN40" s="115"/>
      <c r="AO40" s="115"/>
      <c r="AP40" s="115"/>
      <c r="AQ40" s="70"/>
      <c r="AR40" s="70"/>
      <c r="AS40" s="115"/>
      <c r="AT40" s="115"/>
      <c r="AU40" s="115"/>
      <c r="AX40" s="110"/>
    </row>
    <row r="41" spans="1:50" s="42" customFormat="1" ht="20.25" customHeight="1">
      <c r="A41" s="40"/>
      <c r="B41" s="114"/>
      <c r="C41" s="115"/>
      <c r="D41" s="115"/>
      <c r="E41" s="759"/>
      <c r="F41" s="759"/>
      <c r="G41" s="759"/>
      <c r="H41" s="759"/>
      <c r="I41" s="759"/>
      <c r="J41" s="759"/>
      <c r="K41" s="759"/>
      <c r="L41" s="759"/>
      <c r="M41" s="759"/>
      <c r="N41" s="759"/>
      <c r="O41" s="759"/>
      <c r="P41" s="759"/>
      <c r="Q41" s="759"/>
      <c r="R41" s="759"/>
      <c r="S41" s="759"/>
      <c r="T41" s="759"/>
      <c r="U41" s="759"/>
      <c r="V41" s="759"/>
      <c r="W41" s="759"/>
      <c r="X41" s="759"/>
      <c r="Y41" s="759"/>
      <c r="Z41" s="759"/>
      <c r="AA41" s="759"/>
      <c r="AB41" s="759"/>
      <c r="AC41" s="759"/>
      <c r="AE41" s="115"/>
      <c r="AF41" s="115"/>
      <c r="AG41" s="115"/>
      <c r="AH41" s="101"/>
      <c r="AI41" s="115"/>
      <c r="AJ41" s="115"/>
      <c r="AK41" s="115"/>
      <c r="AL41" s="115"/>
      <c r="AM41" s="115"/>
      <c r="AN41" s="115"/>
      <c r="AO41" s="70"/>
      <c r="AP41" s="70"/>
      <c r="AQ41" s="101"/>
      <c r="AR41" s="70"/>
      <c r="AS41" s="1133"/>
      <c r="AT41" s="1133"/>
      <c r="AU41" s="1133"/>
      <c r="AV41" s="1133"/>
      <c r="AW41" s="1133"/>
      <c r="AX41" s="1137"/>
    </row>
    <row r="42" spans="1:50" s="42" customFormat="1" ht="20.25" customHeight="1">
      <c r="A42" s="40"/>
      <c r="B42" s="71"/>
      <c r="C42" s="72"/>
      <c r="D42" s="72"/>
      <c r="E42" s="72"/>
      <c r="F42" s="72"/>
      <c r="G42" s="72"/>
      <c r="H42" s="72"/>
      <c r="I42" s="72"/>
      <c r="J42" s="72"/>
      <c r="K42" s="72"/>
      <c r="L42" s="72"/>
      <c r="M42" s="72"/>
      <c r="N42" s="72"/>
      <c r="O42" s="72"/>
      <c r="P42" s="72"/>
      <c r="Q42" s="72"/>
      <c r="R42" s="72"/>
      <c r="S42" s="72"/>
      <c r="T42" s="63"/>
      <c r="U42" s="63"/>
      <c r="V42" s="63"/>
      <c r="W42" s="63"/>
      <c r="X42" s="63"/>
      <c r="Y42" s="63"/>
      <c r="Z42" s="63"/>
      <c r="AA42" s="63"/>
      <c r="AB42" s="63"/>
      <c r="AC42" s="63"/>
      <c r="AD42" s="63"/>
      <c r="AE42" s="72"/>
      <c r="AF42" s="72"/>
      <c r="AG42" s="72"/>
      <c r="AH42" s="72"/>
      <c r="AI42" s="72"/>
      <c r="AJ42" s="72"/>
      <c r="AK42" s="72"/>
      <c r="AL42" s="72"/>
      <c r="AM42" s="72"/>
      <c r="AN42" s="72"/>
      <c r="AO42" s="72"/>
      <c r="AP42" s="72"/>
      <c r="AQ42" s="72"/>
      <c r="AR42" s="72"/>
      <c r="AS42" s="72"/>
      <c r="AT42" s="72"/>
      <c r="AU42" s="72"/>
      <c r="AV42" s="63"/>
      <c r="AW42" s="63"/>
      <c r="AX42" s="125"/>
    </row>
    <row r="43" spans="1:50" s="42" customFormat="1" ht="20.25" customHeight="1">
      <c r="A43" s="40"/>
      <c r="B43" s="111"/>
      <c r="C43" s="112"/>
      <c r="D43" s="112"/>
      <c r="E43" s="112"/>
      <c r="F43" s="112"/>
      <c r="G43" s="112"/>
      <c r="H43" s="112"/>
      <c r="I43" s="112"/>
      <c r="J43" s="112"/>
      <c r="K43" s="112"/>
      <c r="L43" s="112"/>
      <c r="M43" s="112"/>
      <c r="N43" s="112"/>
      <c r="O43" s="112"/>
      <c r="P43" s="112"/>
      <c r="Q43" s="112"/>
      <c r="R43" s="112"/>
      <c r="S43" s="112"/>
      <c r="T43" s="119"/>
      <c r="U43" s="119"/>
      <c r="V43" s="119"/>
      <c r="W43" s="119"/>
      <c r="X43" s="119"/>
      <c r="Y43" s="119"/>
      <c r="Z43" s="119"/>
      <c r="AA43" s="119"/>
      <c r="AB43" s="119"/>
      <c r="AC43" s="119"/>
      <c r="AD43" s="119"/>
      <c r="AE43" s="112"/>
      <c r="AF43" s="112"/>
      <c r="AG43" s="112"/>
      <c r="AH43" s="112"/>
      <c r="AI43" s="112"/>
      <c r="AJ43" s="112"/>
      <c r="AK43" s="112"/>
      <c r="AL43" s="112"/>
      <c r="AM43" s="112"/>
      <c r="AN43" s="112"/>
      <c r="AO43" s="112"/>
      <c r="AP43" s="112"/>
      <c r="AQ43" s="112"/>
      <c r="AR43" s="112"/>
      <c r="AS43" s="112"/>
      <c r="AT43" s="112"/>
      <c r="AU43" s="112"/>
      <c r="AV43" s="119"/>
      <c r="AW43" s="119"/>
      <c r="AX43" s="120"/>
    </row>
    <row r="44" spans="1:50" s="42" customFormat="1" ht="20.25" customHeight="1">
      <c r="A44" s="40"/>
      <c r="B44" s="114"/>
      <c r="C44" s="115"/>
      <c r="D44" s="115"/>
      <c r="E44" s="759" t="s">
        <v>112</v>
      </c>
      <c r="F44" s="759"/>
      <c r="G44" s="759"/>
      <c r="H44" s="759"/>
      <c r="I44" s="759"/>
      <c r="J44" s="759"/>
      <c r="K44" s="759"/>
      <c r="L44" s="759"/>
      <c r="M44" s="759"/>
      <c r="N44" s="759"/>
      <c r="O44" s="759"/>
      <c r="P44" s="759"/>
      <c r="Q44" s="759"/>
      <c r="R44" s="759"/>
      <c r="S44" s="759"/>
      <c r="T44" s="759"/>
      <c r="U44" s="759"/>
      <c r="V44" s="759"/>
      <c r="W44" s="759"/>
      <c r="X44" s="759"/>
      <c r="Y44" s="759"/>
      <c r="Z44" s="759"/>
      <c r="AA44" s="759"/>
      <c r="AB44" s="759"/>
      <c r="AC44" s="759"/>
      <c r="AE44" s="115"/>
      <c r="AF44" s="115"/>
      <c r="AG44" s="115"/>
      <c r="AH44" s="101"/>
      <c r="AI44" s="115"/>
      <c r="AJ44" s="115"/>
      <c r="AK44" s="115"/>
      <c r="AL44" s="115"/>
      <c r="AM44" s="115"/>
      <c r="AO44" s="115"/>
      <c r="AP44" s="115"/>
      <c r="AQ44" s="101"/>
      <c r="AR44" s="115"/>
      <c r="AS44" s="115"/>
      <c r="AT44" s="115"/>
      <c r="AU44" s="115"/>
      <c r="AX44" s="110"/>
    </row>
    <row r="45" spans="1:50" s="42" customFormat="1" ht="20.25" customHeight="1">
      <c r="A45" s="40"/>
      <c r="B45" s="114"/>
      <c r="C45" s="293"/>
      <c r="D45" s="115"/>
      <c r="E45" s="759"/>
      <c r="F45" s="759"/>
      <c r="G45" s="759"/>
      <c r="H45" s="759"/>
      <c r="I45" s="759"/>
      <c r="J45" s="759"/>
      <c r="K45" s="759"/>
      <c r="L45" s="759"/>
      <c r="M45" s="759"/>
      <c r="N45" s="759"/>
      <c r="O45" s="759"/>
      <c r="P45" s="759"/>
      <c r="Q45" s="759"/>
      <c r="R45" s="759"/>
      <c r="S45" s="759"/>
      <c r="T45" s="759"/>
      <c r="U45" s="759"/>
      <c r="V45" s="759"/>
      <c r="W45" s="759"/>
      <c r="X45" s="759"/>
      <c r="Y45" s="759"/>
      <c r="Z45" s="759"/>
      <c r="AA45" s="759"/>
      <c r="AB45" s="759"/>
      <c r="AC45" s="759"/>
      <c r="AE45" s="115"/>
      <c r="AF45" s="115"/>
      <c r="AG45" s="115"/>
      <c r="AH45" s="101"/>
      <c r="AI45" s="115"/>
      <c r="AJ45" s="115"/>
      <c r="AK45" s="115"/>
      <c r="AL45" s="115"/>
      <c r="AM45" s="115"/>
      <c r="AN45" s="115"/>
      <c r="AO45" s="115"/>
      <c r="AP45" s="115"/>
      <c r="AQ45" s="70"/>
      <c r="AR45" s="70"/>
      <c r="AS45" s="115"/>
      <c r="AT45" s="115"/>
      <c r="AU45" s="115"/>
      <c r="AX45" s="110"/>
    </row>
    <row r="46" spans="1:50" s="42" customFormat="1" ht="20.25" customHeight="1">
      <c r="A46" s="40"/>
      <c r="B46" s="114"/>
      <c r="C46" s="115"/>
      <c r="D46" s="115"/>
      <c r="E46" s="759"/>
      <c r="F46" s="759"/>
      <c r="G46" s="759"/>
      <c r="H46" s="759"/>
      <c r="I46" s="759"/>
      <c r="J46" s="759"/>
      <c r="K46" s="759"/>
      <c r="L46" s="759"/>
      <c r="M46" s="759"/>
      <c r="N46" s="759"/>
      <c r="O46" s="759"/>
      <c r="P46" s="759"/>
      <c r="Q46" s="759"/>
      <c r="R46" s="759"/>
      <c r="S46" s="759"/>
      <c r="T46" s="759"/>
      <c r="U46" s="759"/>
      <c r="V46" s="759"/>
      <c r="W46" s="759"/>
      <c r="X46" s="759"/>
      <c r="Y46" s="759"/>
      <c r="Z46" s="759"/>
      <c r="AA46" s="759"/>
      <c r="AB46" s="759"/>
      <c r="AC46" s="759"/>
      <c r="AE46" s="115"/>
      <c r="AF46" s="115"/>
      <c r="AG46" s="115"/>
      <c r="AH46" s="101"/>
      <c r="AI46" s="115"/>
      <c r="AJ46" s="115"/>
      <c r="AK46" s="115"/>
      <c r="AL46" s="115"/>
      <c r="AM46" s="115"/>
      <c r="AN46" s="115"/>
      <c r="AO46" s="70"/>
      <c r="AP46" s="70"/>
      <c r="AQ46" s="101"/>
      <c r="AR46" s="70"/>
      <c r="AS46" s="1133"/>
      <c r="AT46" s="1133"/>
      <c r="AU46" s="1133"/>
      <c r="AV46" s="1133"/>
      <c r="AW46" s="1133"/>
      <c r="AX46" s="1137"/>
    </row>
    <row r="47" spans="1:50" s="42" customFormat="1" ht="20.25" customHeight="1">
      <c r="A47" s="40"/>
      <c r="B47" s="71"/>
      <c r="C47" s="72"/>
      <c r="D47" s="72"/>
      <c r="E47" s="72"/>
      <c r="F47" s="72"/>
      <c r="G47" s="72"/>
      <c r="H47" s="72"/>
      <c r="I47" s="72"/>
      <c r="J47" s="72"/>
      <c r="K47" s="72"/>
      <c r="L47" s="72"/>
      <c r="M47" s="72"/>
      <c r="N47" s="72"/>
      <c r="O47" s="72"/>
      <c r="P47" s="72"/>
      <c r="Q47" s="72"/>
      <c r="R47" s="72"/>
      <c r="S47" s="72"/>
      <c r="T47" s="63"/>
      <c r="U47" s="63"/>
      <c r="V47" s="63"/>
      <c r="W47" s="63"/>
      <c r="X47" s="63"/>
      <c r="Y47" s="63"/>
      <c r="Z47" s="63"/>
      <c r="AA47" s="63"/>
      <c r="AB47" s="63"/>
      <c r="AC47" s="63"/>
      <c r="AD47" s="63"/>
      <c r="AE47" s="72"/>
      <c r="AF47" s="72"/>
      <c r="AG47" s="72"/>
      <c r="AH47" s="72"/>
      <c r="AI47" s="72"/>
      <c r="AJ47" s="72"/>
      <c r="AK47" s="72"/>
      <c r="AL47" s="72"/>
      <c r="AM47" s="72"/>
      <c r="AN47" s="72"/>
      <c r="AO47" s="72"/>
      <c r="AP47" s="72"/>
      <c r="AQ47" s="72"/>
      <c r="AR47" s="72"/>
      <c r="AS47" s="72"/>
      <c r="AT47" s="72"/>
      <c r="AU47" s="72"/>
      <c r="AV47" s="63"/>
      <c r="AW47" s="63"/>
      <c r="AX47" s="125"/>
    </row>
    <row r="48" spans="1:50" s="42" customFormat="1" ht="20.25" customHeight="1">
      <c r="A48" s="40"/>
      <c r="B48" s="111"/>
      <c r="C48" s="112"/>
      <c r="D48" s="112"/>
      <c r="E48" s="112"/>
      <c r="F48" s="112"/>
      <c r="G48" s="112"/>
      <c r="H48" s="112"/>
      <c r="I48" s="112"/>
      <c r="J48" s="112"/>
      <c r="K48" s="112"/>
      <c r="L48" s="112"/>
      <c r="M48" s="112"/>
      <c r="N48" s="112"/>
      <c r="O48" s="112"/>
      <c r="P48" s="112"/>
      <c r="Q48" s="112"/>
      <c r="R48" s="112"/>
      <c r="S48" s="112"/>
      <c r="T48" s="119"/>
      <c r="U48" s="119"/>
      <c r="V48" s="119"/>
      <c r="W48" s="119"/>
      <c r="X48" s="119"/>
      <c r="Y48" s="119"/>
      <c r="Z48" s="119"/>
      <c r="AA48" s="119"/>
      <c r="AB48" s="119"/>
      <c r="AC48" s="119"/>
      <c r="AD48" s="119"/>
      <c r="AE48" s="112"/>
      <c r="AF48" s="112"/>
      <c r="AG48" s="112"/>
      <c r="AH48" s="112"/>
      <c r="AI48" s="112"/>
      <c r="AJ48" s="112"/>
      <c r="AK48" s="112"/>
      <c r="AL48" s="112"/>
      <c r="AM48" s="112"/>
      <c r="AN48" s="112"/>
      <c r="AO48" s="112"/>
      <c r="AP48" s="112"/>
      <c r="AQ48" s="112"/>
      <c r="AR48" s="112"/>
      <c r="AS48" s="112"/>
      <c r="AT48" s="112"/>
      <c r="AU48" s="112"/>
      <c r="AV48" s="119"/>
      <c r="AW48" s="119"/>
      <c r="AX48" s="120"/>
    </row>
    <row r="49" spans="2:50" ht="20.25" customHeight="1">
      <c r="B49" s="114"/>
      <c r="C49" s="115"/>
      <c r="D49" s="115"/>
      <c r="E49" s="759" t="s">
        <v>113</v>
      </c>
      <c r="F49" s="759"/>
      <c r="G49" s="759"/>
      <c r="H49" s="759"/>
      <c r="I49" s="759"/>
      <c r="J49" s="759"/>
      <c r="K49" s="759"/>
      <c r="L49" s="759"/>
      <c r="M49" s="759"/>
      <c r="N49" s="759"/>
      <c r="O49" s="759"/>
      <c r="P49" s="759"/>
      <c r="Q49" s="759"/>
      <c r="R49" s="759"/>
      <c r="S49" s="759"/>
      <c r="T49" s="759"/>
      <c r="U49" s="759"/>
      <c r="V49" s="759"/>
      <c r="W49" s="759"/>
      <c r="X49" s="759"/>
      <c r="Y49" s="759"/>
      <c r="Z49" s="759"/>
      <c r="AA49" s="759"/>
      <c r="AB49" s="759"/>
      <c r="AC49" s="759"/>
      <c r="AD49" s="42"/>
      <c r="AE49" s="115"/>
      <c r="AF49" s="115"/>
      <c r="AG49" s="115"/>
      <c r="AH49" s="101"/>
      <c r="AI49" s="115"/>
      <c r="AJ49" s="115"/>
      <c r="AK49" s="115"/>
      <c r="AL49" s="115"/>
      <c r="AM49" s="115"/>
      <c r="AN49" s="42"/>
      <c r="AO49" s="115"/>
      <c r="AP49" s="115"/>
      <c r="AQ49" s="101"/>
      <c r="AR49" s="115"/>
      <c r="AS49" s="115"/>
      <c r="AT49" s="115"/>
      <c r="AU49" s="115"/>
      <c r="AV49" s="42"/>
      <c r="AW49" s="42"/>
      <c r="AX49" s="110"/>
    </row>
    <row r="50" spans="2:50" ht="20.25" customHeight="1">
      <c r="B50" s="114"/>
      <c r="C50" s="293"/>
      <c r="D50" s="115"/>
      <c r="E50" s="759"/>
      <c r="F50" s="759"/>
      <c r="G50" s="759"/>
      <c r="H50" s="759"/>
      <c r="I50" s="759"/>
      <c r="J50" s="759"/>
      <c r="K50" s="759"/>
      <c r="L50" s="759"/>
      <c r="M50" s="759"/>
      <c r="N50" s="759"/>
      <c r="O50" s="759"/>
      <c r="P50" s="759"/>
      <c r="Q50" s="759"/>
      <c r="R50" s="759"/>
      <c r="S50" s="759"/>
      <c r="T50" s="759"/>
      <c r="U50" s="759"/>
      <c r="V50" s="759"/>
      <c r="W50" s="759"/>
      <c r="X50" s="759"/>
      <c r="Y50" s="759"/>
      <c r="Z50" s="759"/>
      <c r="AA50" s="759"/>
      <c r="AB50" s="759"/>
      <c r="AC50" s="759"/>
      <c r="AD50" s="42"/>
      <c r="AE50" s="115"/>
      <c r="AF50" s="115"/>
      <c r="AG50" s="115"/>
      <c r="AH50" s="101"/>
      <c r="AI50" s="115"/>
      <c r="AJ50" s="115"/>
      <c r="AK50" s="115"/>
      <c r="AL50" s="115"/>
      <c r="AM50" s="115"/>
      <c r="AN50" s="115"/>
      <c r="AO50" s="115"/>
      <c r="AP50" s="115"/>
      <c r="AQ50" s="70"/>
      <c r="AR50" s="70"/>
      <c r="AS50" s="115"/>
      <c r="AT50" s="115"/>
      <c r="AU50" s="115"/>
      <c r="AV50" s="42"/>
      <c r="AW50" s="42"/>
      <c r="AX50" s="110"/>
    </row>
    <row r="51" spans="2:50" ht="20.25" customHeight="1">
      <c r="B51" s="114"/>
      <c r="C51" s="115"/>
      <c r="D51" s="115"/>
      <c r="E51" s="759"/>
      <c r="F51" s="759"/>
      <c r="G51" s="759"/>
      <c r="H51" s="759"/>
      <c r="I51" s="759"/>
      <c r="J51" s="759"/>
      <c r="K51" s="759"/>
      <c r="L51" s="759"/>
      <c r="M51" s="759"/>
      <c r="N51" s="759"/>
      <c r="O51" s="759"/>
      <c r="P51" s="759"/>
      <c r="Q51" s="759"/>
      <c r="R51" s="759"/>
      <c r="S51" s="759"/>
      <c r="T51" s="759"/>
      <c r="U51" s="759"/>
      <c r="V51" s="759"/>
      <c r="W51" s="759"/>
      <c r="X51" s="759"/>
      <c r="Y51" s="759"/>
      <c r="Z51" s="759"/>
      <c r="AA51" s="759"/>
      <c r="AB51" s="759"/>
      <c r="AC51" s="759"/>
      <c r="AD51" s="42"/>
      <c r="AE51" s="115"/>
      <c r="AF51" s="115"/>
      <c r="AG51" s="115"/>
      <c r="AH51" s="101"/>
      <c r="AI51" s="115"/>
      <c r="AJ51" s="115"/>
      <c r="AK51" s="115"/>
      <c r="AL51" s="115"/>
      <c r="AM51" s="115"/>
      <c r="AN51" s="115"/>
      <c r="AO51" s="70"/>
      <c r="AP51" s="70"/>
      <c r="AQ51" s="101"/>
      <c r="AR51" s="70"/>
      <c r="AS51" s="1133"/>
      <c r="AT51" s="1133"/>
      <c r="AU51" s="1133"/>
      <c r="AV51" s="1133"/>
      <c r="AW51" s="1133"/>
      <c r="AX51" s="1137"/>
    </row>
    <row r="52" spans="2:50" ht="20.25" customHeight="1">
      <c r="B52" s="71"/>
      <c r="C52" s="72"/>
      <c r="D52" s="72"/>
      <c r="E52" s="72"/>
      <c r="F52" s="72"/>
      <c r="G52" s="72"/>
      <c r="H52" s="72"/>
      <c r="I52" s="72"/>
      <c r="J52" s="72"/>
      <c r="K52" s="72"/>
      <c r="L52" s="72"/>
      <c r="M52" s="72"/>
      <c r="N52" s="72"/>
      <c r="O52" s="72"/>
      <c r="P52" s="72"/>
      <c r="Q52" s="72"/>
      <c r="R52" s="72"/>
      <c r="S52" s="72"/>
      <c r="T52" s="63"/>
      <c r="U52" s="63"/>
      <c r="V52" s="63"/>
      <c r="W52" s="63"/>
      <c r="X52" s="63"/>
      <c r="Y52" s="63"/>
      <c r="Z52" s="63"/>
      <c r="AA52" s="63"/>
      <c r="AB52" s="63"/>
      <c r="AC52" s="63"/>
      <c r="AD52" s="63"/>
      <c r="AE52" s="72"/>
      <c r="AF52" s="72"/>
      <c r="AG52" s="72"/>
      <c r="AH52" s="72"/>
      <c r="AI52" s="72"/>
      <c r="AJ52" s="72"/>
      <c r="AK52" s="72"/>
      <c r="AL52" s="72"/>
      <c r="AM52" s="72"/>
      <c r="AN52" s="72"/>
      <c r="AO52" s="72"/>
      <c r="AP52" s="72"/>
      <c r="AQ52" s="72"/>
      <c r="AR52" s="72"/>
      <c r="AS52" s="72"/>
      <c r="AT52" s="72"/>
      <c r="AU52" s="72"/>
      <c r="AV52" s="63"/>
      <c r="AW52" s="63"/>
      <c r="AX52" s="125"/>
    </row>
    <row r="53" spans="2:50" ht="20.25" customHeight="1">
      <c r="B53" s="111"/>
      <c r="C53" s="112"/>
      <c r="D53" s="112"/>
      <c r="E53" s="112"/>
      <c r="F53" s="112"/>
      <c r="G53" s="112"/>
      <c r="H53" s="112"/>
      <c r="I53" s="112"/>
      <c r="J53" s="112"/>
      <c r="K53" s="112"/>
      <c r="L53" s="112"/>
      <c r="M53" s="112"/>
      <c r="N53" s="112"/>
      <c r="O53" s="112"/>
      <c r="P53" s="112"/>
      <c r="Q53" s="112"/>
      <c r="R53" s="112"/>
      <c r="S53" s="112"/>
      <c r="T53" s="119"/>
      <c r="U53" s="119"/>
      <c r="V53" s="119"/>
      <c r="W53" s="119"/>
      <c r="X53" s="119"/>
      <c r="Y53" s="119"/>
      <c r="Z53" s="119"/>
      <c r="AA53" s="119"/>
      <c r="AB53" s="119"/>
      <c r="AC53" s="119"/>
      <c r="AD53" s="119"/>
      <c r="AE53" s="112"/>
      <c r="AF53" s="112"/>
      <c r="AG53" s="112"/>
      <c r="AH53" s="112"/>
      <c r="AI53" s="112"/>
      <c r="AJ53" s="112"/>
      <c r="AK53" s="112"/>
      <c r="AL53" s="112"/>
      <c r="AM53" s="112"/>
      <c r="AN53" s="112"/>
      <c r="AO53" s="112"/>
      <c r="AP53" s="112"/>
      <c r="AQ53" s="112"/>
      <c r="AR53" s="112"/>
      <c r="AS53" s="112"/>
      <c r="AT53" s="112"/>
      <c r="AU53" s="112"/>
      <c r="AV53" s="119"/>
      <c r="AW53" s="119"/>
      <c r="AX53" s="120"/>
    </row>
    <row r="54" spans="2:50" ht="20.25" customHeight="1">
      <c r="B54" s="114"/>
      <c r="C54" s="115"/>
      <c r="D54" s="115"/>
      <c r="E54" s="759" t="s">
        <v>114</v>
      </c>
      <c r="F54" s="759"/>
      <c r="G54" s="759"/>
      <c r="H54" s="759"/>
      <c r="I54" s="759"/>
      <c r="J54" s="759"/>
      <c r="K54" s="759"/>
      <c r="L54" s="759"/>
      <c r="M54" s="759"/>
      <c r="N54" s="759"/>
      <c r="O54" s="759"/>
      <c r="P54" s="759"/>
      <c r="Q54" s="759"/>
      <c r="R54" s="759"/>
      <c r="S54" s="759"/>
      <c r="T54" s="759"/>
      <c r="U54" s="759"/>
      <c r="V54" s="759"/>
      <c r="W54" s="759"/>
      <c r="X54" s="759"/>
      <c r="Y54" s="759"/>
      <c r="Z54" s="759"/>
      <c r="AA54" s="759"/>
      <c r="AB54" s="759"/>
      <c r="AC54" s="759"/>
      <c r="AD54" s="42"/>
      <c r="AE54" s="115"/>
      <c r="AF54" s="115"/>
      <c r="AG54" s="115"/>
      <c r="AH54" s="101"/>
      <c r="AI54" s="115"/>
      <c r="AJ54" s="115"/>
      <c r="AK54" s="115"/>
      <c r="AL54" s="115"/>
      <c r="AM54" s="115"/>
      <c r="AN54" s="42"/>
      <c r="AO54" s="115"/>
      <c r="AP54" s="115"/>
      <c r="AQ54" s="101"/>
      <c r="AR54" s="115"/>
      <c r="AS54" s="115"/>
      <c r="AT54" s="115"/>
      <c r="AU54" s="115"/>
      <c r="AV54" s="42"/>
      <c r="AW54" s="42"/>
      <c r="AX54" s="110"/>
    </row>
    <row r="55" spans="2:50" ht="20.25" customHeight="1">
      <c r="B55" s="114"/>
      <c r="C55" s="293"/>
      <c r="D55" s="115"/>
      <c r="E55" s="759"/>
      <c r="F55" s="759"/>
      <c r="G55" s="759"/>
      <c r="H55" s="759"/>
      <c r="I55" s="759"/>
      <c r="J55" s="759"/>
      <c r="K55" s="759"/>
      <c r="L55" s="759"/>
      <c r="M55" s="759"/>
      <c r="N55" s="759"/>
      <c r="O55" s="759"/>
      <c r="P55" s="759"/>
      <c r="Q55" s="759"/>
      <c r="R55" s="759"/>
      <c r="S55" s="759"/>
      <c r="T55" s="759"/>
      <c r="U55" s="759"/>
      <c r="V55" s="759"/>
      <c r="W55" s="759"/>
      <c r="X55" s="759"/>
      <c r="Y55" s="759"/>
      <c r="Z55" s="759"/>
      <c r="AA55" s="759"/>
      <c r="AB55" s="759"/>
      <c r="AC55" s="759"/>
      <c r="AD55" s="42"/>
      <c r="AE55" s="115"/>
      <c r="AF55" s="115"/>
      <c r="AG55" s="115"/>
      <c r="AH55" s="101"/>
      <c r="AI55" s="115"/>
      <c r="AJ55" s="115"/>
      <c r="AK55" s="115"/>
      <c r="AL55" s="115"/>
      <c r="AM55" s="115"/>
      <c r="AN55" s="115"/>
      <c r="AO55" s="115"/>
      <c r="AP55" s="115"/>
      <c r="AQ55" s="70"/>
      <c r="AR55" s="70"/>
      <c r="AS55" s="115"/>
      <c r="AT55" s="115"/>
      <c r="AU55" s="115"/>
      <c r="AV55" s="42"/>
      <c r="AW55" s="42"/>
      <c r="AX55" s="110"/>
    </row>
    <row r="56" spans="2:50" ht="20.25" customHeight="1">
      <c r="B56" s="114"/>
      <c r="C56" s="115"/>
      <c r="D56" s="115"/>
      <c r="E56" s="759"/>
      <c r="F56" s="759"/>
      <c r="G56" s="759"/>
      <c r="H56" s="759"/>
      <c r="I56" s="759"/>
      <c r="J56" s="759"/>
      <c r="K56" s="759"/>
      <c r="L56" s="759"/>
      <c r="M56" s="759"/>
      <c r="N56" s="759"/>
      <c r="O56" s="759"/>
      <c r="P56" s="759"/>
      <c r="Q56" s="759"/>
      <c r="R56" s="759"/>
      <c r="S56" s="759"/>
      <c r="T56" s="759"/>
      <c r="U56" s="759"/>
      <c r="V56" s="759"/>
      <c r="W56" s="759"/>
      <c r="X56" s="759"/>
      <c r="Y56" s="759"/>
      <c r="Z56" s="759"/>
      <c r="AA56" s="759"/>
      <c r="AB56" s="759"/>
      <c r="AC56" s="759"/>
      <c r="AD56" s="42"/>
      <c r="AE56" s="115"/>
      <c r="AF56" s="115"/>
      <c r="AG56" s="115"/>
      <c r="AH56" s="101"/>
      <c r="AI56" s="115"/>
      <c r="AJ56" s="115"/>
      <c r="AK56" s="115"/>
      <c r="AL56" s="115"/>
      <c r="AM56" s="115"/>
      <c r="AN56" s="115"/>
      <c r="AO56" s="70"/>
      <c r="AP56" s="70"/>
      <c r="AQ56" s="101"/>
      <c r="AR56" s="70"/>
      <c r="AS56" s="1133"/>
      <c r="AT56" s="1133"/>
      <c r="AU56" s="1133"/>
      <c r="AV56" s="1133"/>
      <c r="AW56" s="1133"/>
      <c r="AX56" s="1137"/>
    </row>
    <row r="57" spans="2:50" ht="20.25" customHeight="1">
      <c r="B57" s="71"/>
      <c r="C57" s="72"/>
      <c r="D57" s="72"/>
      <c r="E57" s="72"/>
      <c r="F57" s="72"/>
      <c r="G57" s="72"/>
      <c r="H57" s="72"/>
      <c r="I57" s="72"/>
      <c r="J57" s="72"/>
      <c r="K57" s="72"/>
      <c r="L57" s="72"/>
      <c r="M57" s="72"/>
      <c r="N57" s="72"/>
      <c r="O57" s="72"/>
      <c r="P57" s="72"/>
      <c r="Q57" s="72"/>
      <c r="R57" s="72"/>
      <c r="S57" s="72"/>
      <c r="T57" s="63"/>
      <c r="U57" s="63"/>
      <c r="V57" s="63"/>
      <c r="W57" s="63"/>
      <c r="X57" s="63"/>
      <c r="Y57" s="63"/>
      <c r="Z57" s="63"/>
      <c r="AA57" s="63"/>
      <c r="AB57" s="63"/>
      <c r="AC57" s="63"/>
      <c r="AD57" s="63"/>
      <c r="AE57" s="72"/>
      <c r="AF57" s="72"/>
      <c r="AG57" s="72"/>
      <c r="AH57" s="72"/>
      <c r="AI57" s="72"/>
      <c r="AJ57" s="72"/>
      <c r="AK57" s="72"/>
      <c r="AL57" s="72"/>
      <c r="AM57" s="72"/>
      <c r="AN57" s="72"/>
      <c r="AO57" s="72"/>
      <c r="AP57" s="72"/>
      <c r="AQ57" s="72"/>
      <c r="AR57" s="72"/>
      <c r="AS57" s="72"/>
      <c r="AT57" s="72"/>
      <c r="AU57" s="72"/>
      <c r="AV57" s="63"/>
      <c r="AW57" s="63"/>
      <c r="AX57" s="125"/>
    </row>
    <row r="58" spans="2:50" ht="20.25" customHeight="1">
      <c r="B58" s="111"/>
      <c r="C58" s="112"/>
      <c r="D58" s="112"/>
      <c r="E58" s="112"/>
      <c r="F58" s="112"/>
      <c r="G58" s="112"/>
      <c r="H58" s="112"/>
      <c r="I58" s="112"/>
      <c r="J58" s="112"/>
      <c r="K58" s="112"/>
      <c r="L58" s="112"/>
      <c r="M58" s="112"/>
      <c r="N58" s="112"/>
      <c r="O58" s="112"/>
      <c r="P58" s="112"/>
      <c r="Q58" s="112"/>
      <c r="R58" s="112"/>
      <c r="S58" s="112"/>
      <c r="T58" s="119"/>
      <c r="U58" s="119"/>
      <c r="V58" s="119"/>
      <c r="W58" s="119"/>
      <c r="X58" s="119"/>
      <c r="Y58" s="119"/>
      <c r="Z58" s="119"/>
      <c r="AA58" s="119"/>
      <c r="AB58" s="119"/>
      <c r="AC58" s="119"/>
      <c r="AD58" s="119"/>
      <c r="AE58" s="112"/>
      <c r="AF58" s="112"/>
      <c r="AG58" s="112"/>
      <c r="AH58" s="112"/>
      <c r="AI58" s="112"/>
      <c r="AJ58" s="112"/>
      <c r="AK58" s="112"/>
      <c r="AL58" s="112"/>
      <c r="AM58" s="112"/>
      <c r="AN58" s="112"/>
      <c r="AO58" s="112"/>
      <c r="AP58" s="112"/>
      <c r="AQ58" s="112"/>
      <c r="AR58" s="112"/>
      <c r="AS58" s="112"/>
      <c r="AT58" s="112"/>
      <c r="AU58" s="112"/>
      <c r="AV58" s="119"/>
      <c r="AW58" s="119"/>
      <c r="AX58" s="120"/>
    </row>
    <row r="59" spans="2:50" ht="20.25" customHeight="1">
      <c r="B59" s="114"/>
      <c r="C59" s="115"/>
      <c r="D59" s="115"/>
      <c r="E59" s="101"/>
      <c r="F59" s="101"/>
      <c r="K59" s="1143"/>
      <c r="L59" s="1143"/>
      <c r="M59" s="1143"/>
      <c r="N59" s="1143"/>
      <c r="O59" s="1143"/>
      <c r="P59" s="1143"/>
      <c r="Q59" s="1143"/>
      <c r="R59" s="1143"/>
      <c r="S59" s="1143"/>
      <c r="T59" s="1143"/>
      <c r="U59" s="1143"/>
      <c r="V59" s="1143"/>
      <c r="W59" s="1143"/>
      <c r="X59" s="1143"/>
      <c r="Y59" s="1143"/>
      <c r="Z59" s="1143"/>
      <c r="AA59" s="1143"/>
      <c r="AB59" s="1143"/>
      <c r="AC59" s="1143"/>
      <c r="AD59" s="1143"/>
      <c r="AE59" s="1144"/>
      <c r="AF59" s="1144"/>
      <c r="AG59" s="1144"/>
      <c r="AH59" s="1144"/>
      <c r="AI59" s="1144"/>
      <c r="AJ59" s="1144"/>
      <c r="AK59" s="1144"/>
      <c r="AL59" s="1144"/>
      <c r="AM59" s="1144"/>
      <c r="AN59" s="1144"/>
      <c r="AO59" s="1144"/>
      <c r="AP59" s="1144"/>
      <c r="AQ59" s="1144"/>
      <c r="AR59" s="1144"/>
      <c r="AS59" s="1144"/>
      <c r="AT59" s="1144"/>
      <c r="AU59" s="1144"/>
      <c r="AV59" s="1144"/>
      <c r="AW59" s="1144"/>
      <c r="AX59" s="110"/>
    </row>
    <row r="60" spans="2:50" ht="20.25" customHeight="1">
      <c r="B60" s="114"/>
      <c r="C60" s="290"/>
      <c r="D60" s="115"/>
      <c r="E60" s="1132" t="s">
        <v>10</v>
      </c>
      <c r="F60" s="1132"/>
      <c r="G60" s="1134" t="s">
        <v>11</v>
      </c>
      <c r="H60" s="386"/>
      <c r="I60" s="386"/>
      <c r="J60" s="842"/>
      <c r="K60" s="1145"/>
      <c r="L60" s="1145"/>
      <c r="M60" s="1145"/>
      <c r="N60" s="1145"/>
      <c r="O60" s="1145"/>
      <c r="P60" s="1145"/>
      <c r="Q60" s="1145"/>
      <c r="R60" s="1145"/>
      <c r="S60" s="1145"/>
      <c r="T60" s="1145"/>
      <c r="U60" s="1145"/>
      <c r="V60" s="1145"/>
      <c r="W60" s="1145"/>
      <c r="X60" s="1145"/>
      <c r="Y60" s="1145"/>
      <c r="Z60" s="1145"/>
      <c r="AA60" s="1145"/>
      <c r="AB60" s="1145"/>
      <c r="AC60" s="1145"/>
      <c r="AD60" s="1145"/>
      <c r="AE60" s="388"/>
      <c r="AF60" s="388"/>
      <c r="AG60" s="388"/>
      <c r="AH60" s="388"/>
      <c r="AI60" s="388"/>
      <c r="AJ60" s="388"/>
      <c r="AK60" s="388"/>
      <c r="AL60" s="388"/>
      <c r="AM60" s="388"/>
      <c r="AN60" s="388"/>
      <c r="AO60" s="388"/>
      <c r="AP60" s="388"/>
      <c r="AQ60" s="388"/>
      <c r="AR60" s="388"/>
      <c r="AS60" s="388"/>
      <c r="AT60" s="388"/>
      <c r="AU60" s="388"/>
      <c r="AV60" s="388"/>
      <c r="AW60" s="388"/>
      <c r="AX60" s="110"/>
    </row>
    <row r="61" spans="2:50" ht="20.25" customHeight="1">
      <c r="B61" s="114"/>
      <c r="AE61" s="115"/>
      <c r="AF61" s="115"/>
      <c r="AG61" s="115"/>
      <c r="AH61" s="101"/>
      <c r="AI61" s="115"/>
      <c r="AJ61" s="115"/>
      <c r="AK61" s="115"/>
      <c r="AL61" s="115"/>
      <c r="AM61" s="115"/>
      <c r="AN61" s="115"/>
      <c r="AO61" s="70"/>
      <c r="AP61" s="70"/>
      <c r="AQ61" s="101"/>
      <c r="AR61" s="70"/>
      <c r="AS61" s="1133"/>
      <c r="AT61" s="1097"/>
      <c r="AU61" s="1097"/>
      <c r="AV61" s="1097"/>
      <c r="AW61" s="1097"/>
      <c r="AX61" s="1098"/>
    </row>
    <row r="62" spans="2:50" ht="20.25" customHeight="1">
      <c r="B62" s="71"/>
      <c r="C62" s="72"/>
      <c r="D62" s="72"/>
      <c r="E62" s="72"/>
      <c r="F62" s="72"/>
      <c r="G62" s="72"/>
      <c r="H62" s="72"/>
      <c r="I62" s="72"/>
      <c r="J62" s="72"/>
      <c r="K62" s="72"/>
      <c r="L62" s="72"/>
      <c r="M62" s="72"/>
      <c r="N62" s="72"/>
      <c r="O62" s="72"/>
      <c r="P62" s="72"/>
      <c r="Q62" s="72"/>
      <c r="R62" s="72"/>
      <c r="S62" s="72"/>
      <c r="T62" s="63"/>
      <c r="U62" s="63"/>
      <c r="V62" s="63"/>
      <c r="W62" s="63"/>
      <c r="X62" s="63"/>
      <c r="Y62" s="63"/>
      <c r="Z62" s="63"/>
      <c r="AA62" s="63"/>
      <c r="AB62" s="63"/>
      <c r="AC62" s="63"/>
      <c r="AD62" s="63"/>
      <c r="AE62" s="72"/>
      <c r="AF62" s="72"/>
      <c r="AG62" s="72"/>
      <c r="AH62" s="72"/>
      <c r="AI62" s="72"/>
      <c r="AJ62" s="72"/>
      <c r="AK62" s="72"/>
      <c r="AL62" s="72"/>
      <c r="AM62" s="72"/>
      <c r="AN62" s="72"/>
      <c r="AO62" s="72"/>
      <c r="AP62" s="72"/>
      <c r="AQ62" s="72"/>
      <c r="AR62" s="72"/>
      <c r="AS62" s="72"/>
      <c r="AT62" s="72"/>
      <c r="AU62" s="72"/>
      <c r="AV62" s="63"/>
      <c r="AW62" s="63"/>
      <c r="AX62" s="125"/>
    </row>
    <row r="63" ht="20.25" customHeight="1">
      <c r="AL63" s="64"/>
    </row>
    <row r="64" spans="2:50" s="32" customFormat="1" ht="20.25" customHeight="1">
      <c r="B64" s="30"/>
      <c r="C64" s="30"/>
      <c r="D64" s="30"/>
      <c r="E64" s="30"/>
      <c r="F64" s="30"/>
      <c r="G64" s="30"/>
      <c r="H64" s="30"/>
      <c r="I64" s="30"/>
      <c r="J64" s="30"/>
      <c r="K64" s="30"/>
      <c r="L64" s="30"/>
      <c r="M64" s="30"/>
      <c r="N64" s="30"/>
      <c r="O64" s="30"/>
      <c r="P64" s="30"/>
      <c r="Q64" s="30"/>
      <c r="R64" s="30"/>
      <c r="S64" s="30"/>
      <c r="T64" s="30"/>
      <c r="U64" s="30"/>
      <c r="V64" s="30"/>
      <c r="W64" s="30"/>
      <c r="X64" s="30"/>
      <c r="Y64" s="30"/>
      <c r="Z64" s="31" t="s">
        <v>120</v>
      </c>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row>
    <row r="65" ht="20.25" customHeight="1">
      <c r="AL65" s="64"/>
    </row>
    <row r="66" s="127" customFormat="1" ht="20.25" customHeight="1"/>
    <row r="67" s="127" customFormat="1" ht="20.25" customHeight="1">
      <c r="B67" s="128" t="s">
        <v>116</v>
      </c>
    </row>
    <row r="68" spans="5:39" s="127" customFormat="1" ht="20.25" customHeight="1">
      <c r="E68" s="1138"/>
      <c r="F68" s="1139"/>
      <c r="G68" s="1139"/>
      <c r="H68" s="1139"/>
      <c r="I68" s="1139"/>
      <c r="J68" s="1139"/>
      <c r="K68" s="1139"/>
      <c r="L68" s="1139"/>
      <c r="M68" s="1139"/>
      <c r="N68" s="1139"/>
      <c r="O68" s="1139"/>
      <c r="P68" s="1139"/>
      <c r="Q68" s="1139"/>
      <c r="R68" s="1139"/>
      <c r="S68" s="1139"/>
      <c r="T68" s="1139"/>
      <c r="U68" s="1139"/>
      <c r="V68" s="1139"/>
      <c r="W68" s="1139"/>
      <c r="X68" s="1139"/>
      <c r="Y68" s="1139"/>
      <c r="Z68" s="1139"/>
      <c r="AA68" s="1139"/>
      <c r="AB68" s="1139"/>
      <c r="AC68" s="1139"/>
      <c r="AD68" s="1139"/>
      <c r="AE68" s="1139"/>
      <c r="AF68" s="1139"/>
      <c r="AG68" s="1139"/>
      <c r="AH68" s="1139"/>
      <c r="AI68" s="1139"/>
      <c r="AJ68" s="1139"/>
      <c r="AK68" s="1139"/>
      <c r="AL68" s="1139"/>
      <c r="AM68" s="1139"/>
    </row>
    <row r="69" spans="2:50" s="126" customFormat="1" ht="20.25" customHeight="1">
      <c r="B69" s="126" t="s">
        <v>118</v>
      </c>
      <c r="E69" s="1140"/>
      <c r="F69" s="1140"/>
      <c r="G69" s="1140"/>
      <c r="H69" s="1140"/>
      <c r="I69" s="1140"/>
      <c r="J69" s="1140"/>
      <c r="K69" s="1140"/>
      <c r="L69" s="1140"/>
      <c r="M69" s="1140"/>
      <c r="N69" s="1140"/>
      <c r="O69" s="1140"/>
      <c r="P69" s="1140"/>
      <c r="Q69" s="1140"/>
      <c r="R69" s="1140"/>
      <c r="S69" s="1140"/>
      <c r="T69" s="1140"/>
      <c r="U69" s="1140"/>
      <c r="V69" s="1140"/>
      <c r="W69" s="1140"/>
      <c r="X69" s="1140"/>
      <c r="Y69" s="1140"/>
      <c r="Z69" s="1140"/>
      <c r="AA69" s="1140"/>
      <c r="AB69" s="1140"/>
      <c r="AC69" s="1140"/>
      <c r="AD69" s="1140"/>
      <c r="AE69" s="1140"/>
      <c r="AF69" s="1140"/>
      <c r="AG69" s="1140"/>
      <c r="AH69" s="1140"/>
      <c r="AI69" s="1140"/>
      <c r="AJ69" s="1140"/>
      <c r="AK69" s="1140"/>
      <c r="AL69" s="1140"/>
      <c r="AM69" s="1140"/>
      <c r="AO69" s="126" t="s">
        <v>117</v>
      </c>
      <c r="AQ69" s="294"/>
      <c r="AR69" s="295"/>
      <c r="AS69" s="294"/>
      <c r="AT69" s="295"/>
      <c r="AU69" s="294"/>
      <c r="AV69" s="296"/>
      <c r="AW69" s="296"/>
      <c r="AX69" s="295"/>
    </row>
    <row r="70" s="69" customFormat="1" ht="20.25" customHeight="1">
      <c r="A70" s="126"/>
    </row>
    <row r="71" spans="1:140" s="69" customFormat="1" ht="18">
      <c r="A71" s="126"/>
      <c r="B71" s="1129" t="s">
        <v>122</v>
      </c>
      <c r="C71" s="1130"/>
      <c r="D71" s="1130"/>
      <c r="E71" s="1130"/>
      <c r="F71" s="1130"/>
      <c r="G71" s="1130"/>
      <c r="H71" s="1130"/>
      <c r="I71" s="1130"/>
      <c r="J71" s="1130"/>
      <c r="K71" s="1130"/>
      <c r="L71" s="1130"/>
      <c r="M71" s="1130"/>
      <c r="N71" s="1130"/>
      <c r="O71" s="1130"/>
      <c r="P71" s="1130"/>
      <c r="Q71" s="1130"/>
      <c r="R71" s="1130"/>
      <c r="S71" s="1130"/>
      <c r="T71" s="1130"/>
      <c r="U71" s="1130"/>
      <c r="V71" s="1130"/>
      <c r="W71" s="1130"/>
      <c r="X71" s="1130"/>
      <c r="Y71" s="1130"/>
      <c r="Z71" s="1130"/>
      <c r="AA71" s="1130"/>
      <c r="AB71" s="1130"/>
      <c r="AC71" s="1130"/>
      <c r="AD71" s="1130"/>
      <c r="AE71" s="1130"/>
      <c r="AF71" s="1130"/>
      <c r="AG71" s="1130"/>
      <c r="AH71" s="1130"/>
      <c r="AI71" s="1130"/>
      <c r="AJ71" s="1130"/>
      <c r="AK71" s="1130"/>
      <c r="AL71" s="1130"/>
      <c r="AM71" s="1130"/>
      <c r="AN71" s="1130"/>
      <c r="AO71" s="1130"/>
      <c r="AP71" s="1130"/>
      <c r="AQ71" s="1130"/>
      <c r="AR71" s="1130"/>
      <c r="AS71" s="1130"/>
      <c r="AT71" s="1130"/>
      <c r="AU71" s="1130"/>
      <c r="AV71" s="1130"/>
      <c r="AW71" s="1130"/>
      <c r="AX71" s="1130"/>
      <c r="AY71" s="130"/>
      <c r="AZ71" s="130"/>
      <c r="BA71" s="130"/>
      <c r="BB71" s="130"/>
      <c r="BC71" s="130"/>
      <c r="BD71" s="130"/>
      <c r="BE71" s="130"/>
      <c r="BF71" s="130"/>
      <c r="BG71" s="130"/>
      <c r="BH71" s="130"/>
      <c r="BI71" s="130"/>
      <c r="BJ71" s="130"/>
      <c r="BK71" s="130"/>
      <c r="BL71" s="130"/>
      <c r="BM71" s="130"/>
      <c r="BN71" s="130"/>
      <c r="BO71" s="130"/>
      <c r="BP71" s="130"/>
      <c r="BQ71" s="130"/>
      <c r="BR71" s="130"/>
      <c r="BS71" s="130"/>
      <c r="BT71" s="130"/>
      <c r="BU71" s="130"/>
      <c r="BV71" s="130"/>
      <c r="BW71" s="130"/>
      <c r="BX71" s="130"/>
      <c r="BY71" s="130"/>
      <c r="BZ71" s="130"/>
      <c r="CA71" s="130"/>
      <c r="CB71" s="130"/>
      <c r="CC71" s="130"/>
      <c r="CD71" s="130"/>
      <c r="CE71" s="130"/>
      <c r="CF71" s="130"/>
      <c r="CG71" s="130"/>
      <c r="CH71" s="130"/>
      <c r="CI71" s="130"/>
      <c r="CJ71" s="130"/>
      <c r="CK71" s="130"/>
      <c r="CL71" s="130"/>
      <c r="CM71" s="130"/>
      <c r="CN71" s="130"/>
      <c r="CO71" s="130"/>
      <c r="CP71" s="130"/>
      <c r="CQ71" s="130"/>
      <c r="CR71" s="130"/>
      <c r="CS71" s="130"/>
      <c r="CT71" s="130"/>
      <c r="CU71" s="130"/>
      <c r="CV71" s="130"/>
      <c r="CW71" s="130"/>
      <c r="CX71" s="130"/>
      <c r="CY71" s="130"/>
      <c r="CZ71" s="130"/>
      <c r="DA71" s="130"/>
      <c r="DB71" s="130"/>
      <c r="DC71" s="130"/>
      <c r="DD71" s="130"/>
      <c r="DE71" s="130"/>
      <c r="DF71" s="130"/>
      <c r="DG71" s="130"/>
      <c r="DH71" s="130"/>
      <c r="DI71" s="130"/>
      <c r="DJ71" s="130"/>
      <c r="DK71" s="130"/>
      <c r="DL71" s="130"/>
      <c r="DM71" s="130"/>
      <c r="DN71" s="130"/>
      <c r="DO71" s="130"/>
      <c r="DP71" s="130"/>
      <c r="DQ71" s="130"/>
      <c r="DR71" s="130"/>
      <c r="DS71" s="130"/>
      <c r="DT71" s="130"/>
      <c r="DU71" s="130"/>
      <c r="DV71" s="130"/>
      <c r="DW71" s="130"/>
      <c r="DX71" s="130"/>
      <c r="DY71" s="130"/>
      <c r="DZ71" s="130"/>
      <c r="EA71" s="130"/>
      <c r="EB71" s="130"/>
      <c r="EC71" s="130"/>
      <c r="ED71" s="130"/>
      <c r="EE71" s="130"/>
      <c r="EF71" s="130"/>
      <c r="EG71" s="130"/>
      <c r="EH71" s="130"/>
      <c r="EI71" s="130"/>
      <c r="EJ71" s="129"/>
    </row>
    <row r="72" spans="1:140" s="69" customFormat="1" ht="18" customHeight="1">
      <c r="A72" s="126"/>
      <c r="B72" s="1130"/>
      <c r="C72" s="1130"/>
      <c r="D72" s="1130"/>
      <c r="E72" s="1130"/>
      <c r="F72" s="1130"/>
      <c r="G72" s="1130"/>
      <c r="H72" s="1130"/>
      <c r="I72" s="1130"/>
      <c r="J72" s="1130"/>
      <c r="K72" s="1130"/>
      <c r="L72" s="1130"/>
      <c r="M72" s="1130"/>
      <c r="N72" s="1130"/>
      <c r="O72" s="1130"/>
      <c r="P72" s="1130"/>
      <c r="Q72" s="1130"/>
      <c r="R72" s="1130"/>
      <c r="S72" s="1130"/>
      <c r="T72" s="1130"/>
      <c r="U72" s="1130"/>
      <c r="V72" s="1130"/>
      <c r="W72" s="1130"/>
      <c r="X72" s="1130"/>
      <c r="Y72" s="1130"/>
      <c r="Z72" s="1130"/>
      <c r="AA72" s="1130"/>
      <c r="AB72" s="1130"/>
      <c r="AC72" s="1130"/>
      <c r="AD72" s="1130"/>
      <c r="AE72" s="1130"/>
      <c r="AF72" s="1130"/>
      <c r="AG72" s="1130"/>
      <c r="AH72" s="1130"/>
      <c r="AI72" s="1130"/>
      <c r="AJ72" s="1130"/>
      <c r="AK72" s="1130"/>
      <c r="AL72" s="1130"/>
      <c r="AM72" s="1130"/>
      <c r="AN72" s="1130"/>
      <c r="AO72" s="1130"/>
      <c r="AP72" s="1130"/>
      <c r="AQ72" s="1130"/>
      <c r="AR72" s="1130"/>
      <c r="AS72" s="1130"/>
      <c r="AT72" s="1130"/>
      <c r="AU72" s="1130"/>
      <c r="AV72" s="1130"/>
      <c r="AW72" s="1130"/>
      <c r="AX72" s="1130"/>
      <c r="AY72" s="126"/>
      <c r="AZ72" s="126"/>
      <c r="BA72" s="126"/>
      <c r="BB72" s="126"/>
      <c r="BC72" s="126"/>
      <c r="BD72" s="126"/>
      <c r="BE72" s="126"/>
      <c r="BF72" s="126"/>
      <c r="BG72" s="126"/>
      <c r="BH72" s="126"/>
      <c r="BI72" s="126"/>
      <c r="BJ72" s="126"/>
      <c r="BK72" s="126"/>
      <c r="BL72" s="126"/>
      <c r="BM72" s="126"/>
      <c r="BN72" s="126"/>
      <c r="BO72" s="126"/>
      <c r="BP72" s="126"/>
      <c r="BQ72" s="126"/>
      <c r="BR72" s="126"/>
      <c r="BS72" s="126"/>
      <c r="BT72" s="126"/>
      <c r="BU72" s="126"/>
      <c r="BV72" s="126"/>
      <c r="BW72" s="126"/>
      <c r="BX72" s="126"/>
      <c r="BY72" s="126"/>
      <c r="BZ72" s="126"/>
      <c r="CA72" s="126"/>
      <c r="CB72" s="126"/>
      <c r="CC72" s="126"/>
      <c r="CD72" s="126"/>
      <c r="CE72" s="126"/>
      <c r="CF72" s="126"/>
      <c r="CG72" s="126"/>
      <c r="CH72" s="126"/>
      <c r="CI72" s="126"/>
      <c r="CJ72" s="126"/>
      <c r="CK72" s="126"/>
      <c r="CL72" s="126"/>
      <c r="CM72" s="126"/>
      <c r="CN72" s="126"/>
      <c r="CO72" s="126"/>
      <c r="CP72" s="126"/>
      <c r="CQ72" s="126"/>
      <c r="CR72" s="126"/>
      <c r="CS72" s="126"/>
      <c r="CT72" s="126"/>
      <c r="CU72" s="126"/>
      <c r="CV72" s="126"/>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9"/>
    </row>
    <row r="73" spans="1:140" s="69" customFormat="1" ht="21.75" customHeight="1">
      <c r="A73" s="126"/>
      <c r="B73" s="1131"/>
      <c r="C73" s="1131"/>
      <c r="D73" s="1131"/>
      <c r="E73" s="1131"/>
      <c r="F73" s="1131"/>
      <c r="G73" s="1131"/>
      <c r="H73" s="1131"/>
      <c r="I73" s="1131"/>
      <c r="J73" s="1131"/>
      <c r="K73" s="1131"/>
      <c r="L73" s="1131"/>
      <c r="M73" s="1131"/>
      <c r="N73" s="1131"/>
      <c r="O73" s="1131"/>
      <c r="P73" s="1131"/>
      <c r="Q73" s="1131"/>
      <c r="R73" s="1131"/>
      <c r="S73" s="1131"/>
      <c r="T73" s="1131"/>
      <c r="U73" s="1131"/>
      <c r="V73" s="1131"/>
      <c r="W73" s="1131"/>
      <c r="X73" s="1131"/>
      <c r="Y73" s="1131"/>
      <c r="Z73" s="1131"/>
      <c r="AA73" s="1131"/>
      <c r="AB73" s="1131"/>
      <c r="AC73" s="1131"/>
      <c r="AD73" s="1131"/>
      <c r="AE73" s="1131"/>
      <c r="AF73" s="1131"/>
      <c r="AG73" s="1131"/>
      <c r="AH73" s="1131"/>
      <c r="AI73" s="1131"/>
      <c r="AJ73" s="1131"/>
      <c r="AK73" s="1131"/>
      <c r="AL73" s="1131"/>
      <c r="AM73" s="1131"/>
      <c r="AN73" s="1131"/>
      <c r="AO73" s="1131"/>
      <c r="AP73" s="1131"/>
      <c r="AQ73" s="1131"/>
      <c r="AR73" s="1131"/>
      <c r="AS73" s="1131"/>
      <c r="AT73" s="1131"/>
      <c r="AU73" s="1131"/>
      <c r="AV73" s="1131"/>
      <c r="AW73" s="1131"/>
      <c r="AX73" s="1131"/>
      <c r="AY73" s="126"/>
      <c r="AZ73" s="126"/>
      <c r="BA73" s="126"/>
      <c r="BB73" s="126"/>
      <c r="BC73" s="126"/>
      <c r="BD73" s="126"/>
      <c r="BE73" s="126"/>
      <c r="BF73" s="126"/>
      <c r="BG73" s="126"/>
      <c r="BH73" s="126"/>
      <c r="BI73" s="126"/>
      <c r="BJ73" s="126"/>
      <c r="BK73" s="126"/>
      <c r="BL73" s="126"/>
      <c r="BM73" s="126"/>
      <c r="BN73" s="126"/>
      <c r="BO73" s="126"/>
      <c r="BP73" s="126"/>
      <c r="BQ73" s="126"/>
      <c r="BR73" s="126"/>
      <c r="BS73" s="126"/>
      <c r="BT73" s="126"/>
      <c r="BU73" s="126"/>
      <c r="BV73" s="126"/>
      <c r="BW73" s="126"/>
      <c r="BX73" s="126"/>
      <c r="BY73" s="126"/>
      <c r="BZ73" s="126"/>
      <c r="CA73" s="126"/>
      <c r="CB73" s="126"/>
      <c r="CC73" s="126"/>
      <c r="CD73" s="126"/>
      <c r="CE73" s="126"/>
      <c r="CF73" s="126"/>
      <c r="CG73" s="126"/>
      <c r="CH73" s="126"/>
      <c r="CI73" s="126"/>
      <c r="CJ73" s="126"/>
      <c r="CK73" s="126"/>
      <c r="CL73" s="126"/>
      <c r="CM73" s="126"/>
      <c r="CN73" s="126"/>
      <c r="CO73" s="126"/>
      <c r="CP73" s="126"/>
      <c r="CQ73" s="126"/>
      <c r="CR73" s="126"/>
      <c r="CS73" s="126"/>
      <c r="CT73" s="126"/>
      <c r="CU73" s="126"/>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9"/>
    </row>
    <row r="74" spans="1:140" s="69" customFormat="1" ht="21.75" customHeight="1">
      <c r="A74" s="126"/>
      <c r="B74" s="157"/>
      <c r="C74" s="157"/>
      <c r="D74" s="157"/>
      <c r="E74" s="157"/>
      <c r="F74" s="157"/>
      <c r="G74" s="157"/>
      <c r="H74" s="157"/>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7"/>
      <c r="AF74" s="157"/>
      <c r="AG74" s="157"/>
      <c r="AH74" s="157"/>
      <c r="AI74" s="157"/>
      <c r="AJ74" s="157"/>
      <c r="AK74" s="157"/>
      <c r="AL74" s="157"/>
      <c r="AM74" s="157"/>
      <c r="AN74" s="157"/>
      <c r="AO74" s="157"/>
      <c r="AP74" s="157"/>
      <c r="AQ74" s="157"/>
      <c r="AR74" s="157"/>
      <c r="AS74" s="157"/>
      <c r="AT74" s="157"/>
      <c r="AU74" s="157"/>
      <c r="AV74" s="157"/>
      <c r="AW74" s="157"/>
      <c r="AX74" s="157"/>
      <c r="AY74" s="126"/>
      <c r="AZ74" s="126"/>
      <c r="BA74" s="126"/>
      <c r="BB74" s="126"/>
      <c r="BC74" s="126"/>
      <c r="BD74" s="126"/>
      <c r="BE74" s="126"/>
      <c r="BF74" s="126"/>
      <c r="BG74" s="126"/>
      <c r="BH74" s="126"/>
      <c r="BI74" s="126"/>
      <c r="BJ74" s="126"/>
      <c r="BK74" s="126"/>
      <c r="BL74" s="126"/>
      <c r="BM74" s="126"/>
      <c r="BN74" s="126"/>
      <c r="BO74" s="126"/>
      <c r="BP74" s="126"/>
      <c r="BQ74" s="126"/>
      <c r="BR74" s="126"/>
      <c r="BS74" s="126"/>
      <c r="BT74" s="126"/>
      <c r="BU74" s="126"/>
      <c r="BV74" s="126"/>
      <c r="BW74" s="126"/>
      <c r="BX74" s="126"/>
      <c r="BY74" s="126"/>
      <c r="BZ74" s="126"/>
      <c r="CA74" s="126"/>
      <c r="CB74" s="126"/>
      <c r="CC74" s="126"/>
      <c r="CD74" s="126"/>
      <c r="CE74" s="126"/>
      <c r="CF74" s="126"/>
      <c r="CG74" s="126"/>
      <c r="CH74" s="126"/>
      <c r="CI74" s="126"/>
      <c r="CJ74" s="126"/>
      <c r="CK74" s="126"/>
      <c r="CL74" s="126"/>
      <c r="CM74" s="126"/>
      <c r="CN74" s="126"/>
      <c r="CO74" s="126"/>
      <c r="CP74" s="126"/>
      <c r="CQ74" s="126"/>
      <c r="CR74" s="126"/>
      <c r="CS74" s="126"/>
      <c r="CT74" s="126"/>
      <c r="CU74" s="126"/>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65"/>
    </row>
    <row r="75" spans="2:39" s="126" customFormat="1" ht="20.25" customHeight="1">
      <c r="B75" s="130" t="s">
        <v>121</v>
      </c>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31"/>
      <c r="AD75" s="131"/>
      <c r="AE75" s="131"/>
      <c r="AF75" s="131"/>
      <c r="AG75" s="131"/>
      <c r="AH75" s="131"/>
      <c r="AI75" s="131"/>
      <c r="AJ75" s="131"/>
      <c r="AK75" s="131"/>
      <c r="AL75" s="131"/>
      <c r="AM75" s="131"/>
    </row>
    <row r="76" spans="2:39" s="126" customFormat="1" ht="20.25" customHeight="1">
      <c r="B76" s="130"/>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31"/>
      <c r="AD76" s="131"/>
      <c r="AE76" s="131"/>
      <c r="AF76" s="131"/>
      <c r="AG76" s="131"/>
      <c r="AH76" s="131"/>
      <c r="AI76" s="131"/>
      <c r="AJ76" s="131"/>
      <c r="AK76" s="131"/>
      <c r="AL76" s="131"/>
      <c r="AM76" s="131"/>
    </row>
    <row r="77" spans="2:39" s="126" customFormat="1" ht="20.25" customHeight="1">
      <c r="B77" s="1125" t="s">
        <v>119</v>
      </c>
      <c r="C77" s="1126"/>
      <c r="D77" s="1126"/>
      <c r="E77" s="1126"/>
      <c r="F77" s="1126"/>
      <c r="G77" s="1126"/>
      <c r="H77" s="1126"/>
      <c r="I77" s="1126"/>
      <c r="J77" s="1126"/>
      <c r="K77" s="1126"/>
      <c r="L77" s="1126"/>
      <c r="M77" s="1126"/>
      <c r="N77" s="1126"/>
      <c r="O77" s="1126"/>
      <c r="P77" s="1126"/>
      <c r="Q77" s="131"/>
      <c r="R77" s="131"/>
      <c r="S77" s="131"/>
      <c r="T77" s="131"/>
      <c r="U77" s="131"/>
      <c r="V77" s="131"/>
      <c r="W77" s="131"/>
      <c r="X77" s="131"/>
      <c r="Y77" s="131"/>
      <c r="Z77" s="131"/>
      <c r="AA77" s="131"/>
      <c r="AB77" s="131"/>
      <c r="AC77" s="131"/>
      <c r="AD77" s="131"/>
      <c r="AE77" s="131"/>
      <c r="AF77" s="131"/>
      <c r="AG77" s="131"/>
      <c r="AH77" s="131"/>
      <c r="AI77" s="131"/>
      <c r="AJ77" s="131"/>
      <c r="AK77" s="131"/>
      <c r="AL77" s="131"/>
      <c r="AM77" s="131"/>
    </row>
    <row r="78" spans="2:39" s="126" customFormat="1" ht="20.25" customHeight="1">
      <c r="B78" s="1125" t="s">
        <v>522</v>
      </c>
      <c r="C78" s="1126"/>
      <c r="D78" s="1126"/>
      <c r="E78" s="1126"/>
      <c r="F78" s="1126"/>
      <c r="G78" s="1126"/>
      <c r="H78" s="1126"/>
      <c r="I78" s="1126"/>
      <c r="J78" s="1126"/>
      <c r="K78" s="1126"/>
      <c r="L78" s="1126"/>
      <c r="M78" s="1126"/>
      <c r="N78" s="1126"/>
      <c r="O78" s="1126"/>
      <c r="P78" s="1126"/>
      <c r="Q78" s="131"/>
      <c r="R78" s="131"/>
      <c r="S78" s="131"/>
      <c r="T78" s="131"/>
      <c r="U78" s="131"/>
      <c r="V78" s="131"/>
      <c r="W78" s="131"/>
      <c r="X78" s="131"/>
      <c r="Y78" s="131"/>
      <c r="Z78" s="131"/>
      <c r="AA78" s="131"/>
      <c r="AB78" s="131"/>
      <c r="AC78" s="131"/>
      <c r="AD78" s="131"/>
      <c r="AE78" s="131"/>
      <c r="AF78" s="131"/>
      <c r="AG78" s="131"/>
      <c r="AH78" s="131"/>
      <c r="AI78" s="131"/>
      <c r="AJ78" s="131"/>
      <c r="AK78" s="131"/>
      <c r="AL78" s="131"/>
      <c r="AM78" s="131"/>
    </row>
    <row r="79" spans="18:37" s="69" customFormat="1" ht="20.25" customHeight="1">
      <c r="R79" s="1127"/>
      <c r="S79" s="1127"/>
      <c r="T79" s="1127"/>
      <c r="U79" s="1127"/>
      <c r="V79" s="1127"/>
      <c r="W79" s="1127"/>
      <c r="X79" s="1127"/>
      <c r="Y79" s="1127"/>
      <c r="Z79" s="1127"/>
      <c r="AA79" s="1127"/>
      <c r="AB79" s="1127"/>
      <c r="AC79" s="1127"/>
      <c r="AD79" s="1127"/>
      <c r="AE79" s="1127"/>
      <c r="AF79" s="1127"/>
      <c r="AG79" s="1127"/>
      <c r="AH79" s="1127"/>
      <c r="AI79" s="1127"/>
      <c r="AJ79" s="1127"/>
      <c r="AK79" s="1127"/>
    </row>
    <row r="80" spans="2:37" s="69" customFormat="1" ht="20.25" customHeight="1">
      <c r="B80" s="155"/>
      <c r="C80" s="156"/>
      <c r="D80" s="156"/>
      <c r="E80" s="156"/>
      <c r="F80" s="156"/>
      <c r="G80" s="156"/>
      <c r="H80" s="156"/>
      <c r="I80" s="156"/>
      <c r="J80" s="156"/>
      <c r="K80" s="156"/>
      <c r="L80" s="156"/>
      <c r="M80" s="156"/>
      <c r="N80" s="156"/>
      <c r="O80" s="156"/>
      <c r="P80" s="156"/>
      <c r="R80" s="70"/>
      <c r="S80" s="70"/>
      <c r="T80" s="70"/>
      <c r="U80" s="70"/>
      <c r="V80" s="70"/>
      <c r="W80" s="70"/>
      <c r="X80" s="70"/>
      <c r="Y80" s="70"/>
      <c r="Z80" s="70"/>
      <c r="AA80" s="70"/>
      <c r="AB80" s="70"/>
      <c r="AC80" s="70"/>
      <c r="AD80" s="70"/>
      <c r="AE80" s="70"/>
      <c r="AF80" s="70"/>
      <c r="AG80" s="70"/>
      <c r="AH80" s="70"/>
      <c r="AI80" s="70"/>
      <c r="AJ80" s="70"/>
      <c r="AK80" s="70"/>
    </row>
    <row r="81" spans="5:39" s="126" customFormat="1" ht="20.25" customHeight="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31"/>
      <c r="AD81" s="131"/>
      <c r="AE81" s="131"/>
      <c r="AF81" s="131"/>
      <c r="AG81" s="131"/>
      <c r="AH81" s="131"/>
      <c r="AI81" s="131"/>
      <c r="AJ81" s="131"/>
      <c r="AK81" s="131"/>
      <c r="AL81" s="131"/>
      <c r="AM81" s="131"/>
    </row>
    <row r="82" s="130" customFormat="1" ht="20.25" customHeight="1"/>
    <row r="83" spans="2:50" s="130" customFormat="1" ht="20.25" customHeight="1">
      <c r="B83" s="1135"/>
      <c r="C83" s="1136"/>
      <c r="D83" s="1136"/>
      <c r="E83" s="1136"/>
      <c r="F83" s="1136"/>
      <c r="G83" s="1136"/>
      <c r="H83" s="1136"/>
      <c r="I83" s="1136"/>
      <c r="J83" s="1136"/>
      <c r="K83" s="1136"/>
      <c r="L83" s="1136"/>
      <c r="M83" s="1136"/>
      <c r="N83" s="1136"/>
      <c r="O83" s="1136"/>
      <c r="P83" s="1136"/>
      <c r="Q83" s="1136"/>
      <c r="R83" s="1136"/>
      <c r="S83" s="1136"/>
      <c r="T83" s="1136"/>
      <c r="U83" s="1136"/>
      <c r="V83" s="1136"/>
      <c r="W83" s="1136"/>
      <c r="X83" s="1136"/>
      <c r="Y83" s="1136"/>
      <c r="Z83" s="1136"/>
      <c r="AA83" s="1136"/>
      <c r="AB83" s="1136"/>
      <c r="AC83" s="1136"/>
      <c r="AD83" s="1136"/>
      <c r="AE83" s="1136"/>
      <c r="AF83" s="1136"/>
      <c r="AG83" s="1136"/>
      <c r="AH83" s="1136"/>
      <c r="AI83" s="1136"/>
      <c r="AJ83" s="1136"/>
      <c r="AK83" s="1136"/>
      <c r="AL83" s="1136"/>
      <c r="AM83" s="1136"/>
      <c r="AN83" s="1136"/>
      <c r="AO83" s="1136"/>
      <c r="AP83" s="1136"/>
      <c r="AQ83" s="1136"/>
      <c r="AR83" s="1136"/>
      <c r="AS83" s="1136"/>
      <c r="AT83" s="1136"/>
      <c r="AU83" s="1136"/>
      <c r="AV83" s="1136"/>
      <c r="AW83" s="1136"/>
      <c r="AX83" s="1136"/>
    </row>
    <row r="84" spans="2:50" s="126" customFormat="1" ht="20.25" customHeight="1">
      <c r="B84" s="1136"/>
      <c r="C84" s="1136"/>
      <c r="D84" s="1136"/>
      <c r="E84" s="1136"/>
      <c r="F84" s="1136"/>
      <c r="G84" s="1136"/>
      <c r="H84" s="1136"/>
      <c r="I84" s="1136"/>
      <c r="J84" s="1136"/>
      <c r="K84" s="1136"/>
      <c r="L84" s="1136"/>
      <c r="M84" s="1136"/>
      <c r="N84" s="1136"/>
      <c r="O84" s="1136"/>
      <c r="P84" s="1136"/>
      <c r="Q84" s="1136"/>
      <c r="R84" s="1136"/>
      <c r="S84" s="1136"/>
      <c r="T84" s="1136"/>
      <c r="U84" s="1136"/>
      <c r="V84" s="1136"/>
      <c r="W84" s="1136"/>
      <c r="X84" s="1136"/>
      <c r="Y84" s="1136"/>
      <c r="Z84" s="1136"/>
      <c r="AA84" s="1136"/>
      <c r="AB84" s="1136"/>
      <c r="AC84" s="1136"/>
      <c r="AD84" s="1136"/>
      <c r="AE84" s="1136"/>
      <c r="AF84" s="1136"/>
      <c r="AG84" s="1136"/>
      <c r="AH84" s="1136"/>
      <c r="AI84" s="1136"/>
      <c r="AJ84" s="1136"/>
      <c r="AK84" s="1136"/>
      <c r="AL84" s="1136"/>
      <c r="AM84" s="1136"/>
      <c r="AN84" s="1136"/>
      <c r="AO84" s="1136"/>
      <c r="AP84" s="1136"/>
      <c r="AQ84" s="1136"/>
      <c r="AR84" s="1136"/>
      <c r="AS84" s="1136"/>
      <c r="AT84" s="1136"/>
      <c r="AU84" s="1136"/>
      <c r="AV84" s="1136"/>
      <c r="AW84" s="1136"/>
      <c r="AX84" s="1136"/>
    </row>
    <row r="85" spans="5:39" s="126" customFormat="1" ht="20.25" customHeight="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31"/>
      <c r="AD85" s="131"/>
      <c r="AE85" s="131"/>
      <c r="AF85" s="131"/>
      <c r="AG85" s="131"/>
      <c r="AH85" s="131"/>
      <c r="AI85" s="131"/>
      <c r="AJ85" s="131"/>
      <c r="AK85" s="131"/>
      <c r="AL85" s="131"/>
      <c r="AM85" s="131"/>
    </row>
    <row r="86" spans="2:39" s="126" customFormat="1" ht="20.25" customHeight="1">
      <c r="B86" s="1125"/>
      <c r="C86" s="1126"/>
      <c r="D86" s="1126"/>
      <c r="E86" s="1126"/>
      <c r="F86" s="1126"/>
      <c r="G86" s="1126"/>
      <c r="H86" s="1126"/>
      <c r="I86" s="1126"/>
      <c r="J86" s="1126"/>
      <c r="K86" s="1126"/>
      <c r="L86" s="1126"/>
      <c r="M86" s="1126"/>
      <c r="N86" s="1126"/>
      <c r="O86" s="1126"/>
      <c r="P86" s="1126"/>
      <c r="Q86" s="131"/>
      <c r="R86" s="131"/>
      <c r="S86" s="131"/>
      <c r="T86" s="131"/>
      <c r="U86" s="131"/>
      <c r="V86" s="131"/>
      <c r="W86" s="131"/>
      <c r="X86" s="131"/>
      <c r="Y86" s="131"/>
      <c r="Z86" s="131"/>
      <c r="AA86" s="131"/>
      <c r="AB86" s="131"/>
      <c r="AC86" s="131"/>
      <c r="AD86" s="131"/>
      <c r="AE86" s="131"/>
      <c r="AF86" s="131"/>
      <c r="AG86" s="131"/>
      <c r="AH86" s="131"/>
      <c r="AI86" s="131"/>
      <c r="AJ86" s="131"/>
      <c r="AK86" s="131"/>
      <c r="AL86" s="131"/>
      <c r="AM86" s="131"/>
    </row>
    <row r="87" spans="2:37" s="69" customFormat="1" ht="20.25" customHeight="1">
      <c r="B87" s="1125"/>
      <c r="C87" s="1126"/>
      <c r="D87" s="1126"/>
      <c r="E87" s="1126"/>
      <c r="F87" s="1126"/>
      <c r="G87" s="1126"/>
      <c r="H87" s="1126"/>
      <c r="I87" s="1126"/>
      <c r="J87" s="1126"/>
      <c r="K87" s="1126"/>
      <c r="L87" s="1126"/>
      <c r="M87" s="1126"/>
      <c r="N87" s="1126"/>
      <c r="O87" s="1126"/>
      <c r="P87" s="1126"/>
      <c r="R87" s="126"/>
      <c r="S87" s="126"/>
      <c r="T87" s="126"/>
      <c r="U87" s="126"/>
      <c r="V87" s="126"/>
      <c r="W87" s="126"/>
      <c r="X87" s="126"/>
      <c r="Y87" s="126"/>
      <c r="Z87" s="126"/>
      <c r="AA87" s="126"/>
      <c r="AB87" s="126"/>
      <c r="AC87" s="126"/>
      <c r="AD87" s="126"/>
      <c r="AE87" s="126"/>
      <c r="AF87" s="126"/>
      <c r="AG87" s="126"/>
      <c r="AH87" s="126"/>
      <c r="AI87" s="126"/>
      <c r="AJ87" s="126"/>
      <c r="AK87" s="126"/>
    </row>
    <row r="88" spans="18:38" s="69" customFormat="1" ht="20.25" customHeight="1">
      <c r="R88" s="126"/>
      <c r="S88" s="126"/>
      <c r="T88" s="126"/>
      <c r="U88" s="126"/>
      <c r="V88" s="126"/>
      <c r="W88" s="126"/>
      <c r="X88" s="126"/>
      <c r="Y88" s="126"/>
      <c r="Z88" s="126"/>
      <c r="AA88" s="126"/>
      <c r="AB88" s="126"/>
      <c r="AC88" s="126"/>
      <c r="AD88" s="126"/>
      <c r="AE88" s="126"/>
      <c r="AF88" s="126"/>
      <c r="AG88" s="126"/>
      <c r="AH88" s="126"/>
      <c r="AI88" s="126"/>
      <c r="AJ88" s="126"/>
      <c r="AK88" s="126"/>
      <c r="AL88" s="78"/>
    </row>
    <row r="89" s="69" customFormat="1" ht="20.25" customHeight="1">
      <c r="AL89" s="78"/>
    </row>
    <row r="90" s="69" customFormat="1" ht="20.25" customHeight="1">
      <c r="AL90" s="78"/>
    </row>
    <row r="91" s="69" customFormat="1" ht="20.25" customHeight="1">
      <c r="AL91" s="78"/>
    </row>
    <row r="92" s="69" customFormat="1" ht="20.25" customHeight="1">
      <c r="AL92" s="78"/>
    </row>
    <row r="93" s="69" customFormat="1" ht="20.25" customHeight="1">
      <c r="AL93" s="78"/>
    </row>
    <row r="94" s="69" customFormat="1" ht="20.25" customHeight="1">
      <c r="AL94" s="78"/>
    </row>
    <row r="95" s="69" customFormat="1" ht="20.25" customHeight="1">
      <c r="AL95" s="78"/>
    </row>
    <row r="96" s="69" customFormat="1" ht="20.25" customHeight="1">
      <c r="AL96" s="78"/>
    </row>
    <row r="97" s="69" customFormat="1" ht="20.25" customHeight="1">
      <c r="AL97" s="78"/>
    </row>
    <row r="98" s="69" customFormat="1" ht="20.25" customHeight="1">
      <c r="AL98" s="78"/>
    </row>
    <row r="99" s="69" customFormat="1" ht="20.25" customHeight="1">
      <c r="AL99" s="78"/>
    </row>
    <row r="100" s="69" customFormat="1" ht="20.25" customHeight="1">
      <c r="AL100" s="78"/>
    </row>
    <row r="101" s="69" customFormat="1" ht="20.25" customHeight="1">
      <c r="AL101" s="78"/>
    </row>
    <row r="102" s="69" customFormat="1" ht="20.25" customHeight="1">
      <c r="AL102" s="78"/>
    </row>
    <row r="103" s="69" customFormat="1" ht="20.25" customHeight="1">
      <c r="AL103" s="78"/>
    </row>
    <row r="104" s="69" customFormat="1" ht="20.25" customHeight="1">
      <c r="AL104" s="78"/>
    </row>
    <row r="105" s="69" customFormat="1" ht="20.25" customHeight="1">
      <c r="AL105" s="78"/>
    </row>
    <row r="106" s="69" customFormat="1" ht="20.25" customHeight="1">
      <c r="AL106" s="78"/>
    </row>
    <row r="107" s="69" customFormat="1" ht="20.25" customHeight="1">
      <c r="AL107" s="78"/>
    </row>
    <row r="108" s="69" customFormat="1" ht="20.25" customHeight="1">
      <c r="AL108" s="78"/>
    </row>
    <row r="109" s="69" customFormat="1" ht="20.25" customHeight="1">
      <c r="AL109" s="78"/>
    </row>
    <row r="110" s="69" customFormat="1" ht="20.25" customHeight="1">
      <c r="AL110" s="78"/>
    </row>
    <row r="111" s="69" customFormat="1" ht="20.25" customHeight="1">
      <c r="AL111" s="78"/>
    </row>
    <row r="112" s="69" customFormat="1" ht="20.25" customHeight="1">
      <c r="AL112" s="78"/>
    </row>
    <row r="113" s="69" customFormat="1" ht="20.25" customHeight="1">
      <c r="AL113" s="78"/>
    </row>
    <row r="114" s="69" customFormat="1" ht="20.25" customHeight="1">
      <c r="AL114" s="78"/>
    </row>
    <row r="115" s="69" customFormat="1" ht="20.25" customHeight="1">
      <c r="AL115" s="78"/>
    </row>
    <row r="116" s="69" customFormat="1" ht="20.25" customHeight="1">
      <c r="AL116" s="78"/>
    </row>
    <row r="117" s="69" customFormat="1" ht="20.25" customHeight="1">
      <c r="AL117" s="78"/>
    </row>
    <row r="118" s="69" customFormat="1" ht="20.25" customHeight="1">
      <c r="AL118" s="78"/>
    </row>
    <row r="119" s="69" customFormat="1" ht="20.25" customHeight="1">
      <c r="AL119" s="78"/>
    </row>
    <row r="120" s="69" customFormat="1" ht="20.25" customHeight="1">
      <c r="AL120" s="78"/>
    </row>
    <row r="121" s="69" customFormat="1" ht="20.25" customHeight="1">
      <c r="AL121" s="78"/>
    </row>
    <row r="122" s="69" customFormat="1" ht="20.25" customHeight="1">
      <c r="AL122" s="78"/>
    </row>
    <row r="123" s="69" customFormat="1" ht="20.25" customHeight="1">
      <c r="AL123" s="78"/>
    </row>
    <row r="124" s="69" customFormat="1" ht="20.25" customHeight="1">
      <c r="AL124" s="78"/>
    </row>
    <row r="125" s="69" customFormat="1" ht="20.25" customHeight="1">
      <c r="AL125" s="78"/>
    </row>
    <row r="126" s="69" customFormat="1" ht="20.25" customHeight="1">
      <c r="AL126" s="78"/>
    </row>
    <row r="127" s="69" customFormat="1" ht="20.25" customHeight="1">
      <c r="AL127" s="78"/>
    </row>
    <row r="128" s="69" customFormat="1" ht="20.25" customHeight="1">
      <c r="AL128" s="78"/>
    </row>
    <row r="129" s="69" customFormat="1" ht="20.25" customHeight="1">
      <c r="AL129" s="78"/>
    </row>
    <row r="130" s="69" customFormat="1" ht="20.25" customHeight="1">
      <c r="AL130" s="78"/>
    </row>
    <row r="131" s="69" customFormat="1" ht="20.25" customHeight="1">
      <c r="AL131" s="78"/>
    </row>
    <row r="132" s="69" customFormat="1" ht="20.25" customHeight="1">
      <c r="AL132" s="78"/>
    </row>
    <row r="133" s="69" customFormat="1" ht="20.25" customHeight="1">
      <c r="AL133" s="78"/>
    </row>
    <row r="134" s="69" customFormat="1" ht="20.25" customHeight="1">
      <c r="AL134" s="78"/>
    </row>
    <row r="135" s="69" customFormat="1" ht="20.25" customHeight="1">
      <c r="AL135" s="78"/>
    </row>
    <row r="136" s="69" customFormat="1" ht="20.25" customHeight="1">
      <c r="AL136" s="78"/>
    </row>
    <row r="137" s="69" customFormat="1" ht="20.25" customHeight="1">
      <c r="AL137" s="78"/>
    </row>
    <row r="138" s="69" customFormat="1" ht="20.25" customHeight="1">
      <c r="AL138" s="78"/>
    </row>
    <row r="139" s="69" customFormat="1" ht="20.25" customHeight="1">
      <c r="AL139" s="78"/>
    </row>
    <row r="140" s="69" customFormat="1" ht="20.25" customHeight="1">
      <c r="AL140" s="78"/>
    </row>
    <row r="141" s="69" customFormat="1" ht="20.25" customHeight="1">
      <c r="AL141" s="78"/>
    </row>
    <row r="142" s="69" customFormat="1" ht="20.25" customHeight="1">
      <c r="AL142" s="78"/>
    </row>
    <row r="143" s="69" customFormat="1" ht="20.25" customHeight="1">
      <c r="AL143" s="78"/>
    </row>
    <row r="144" s="69" customFormat="1" ht="20.25" customHeight="1">
      <c r="AL144" s="78"/>
    </row>
    <row r="145" s="69" customFormat="1" ht="20.25" customHeight="1">
      <c r="AL145" s="78"/>
    </row>
    <row r="146" s="69" customFormat="1" ht="20.25" customHeight="1">
      <c r="AL146" s="78"/>
    </row>
    <row r="147" s="69" customFormat="1" ht="20.25" customHeight="1">
      <c r="AL147" s="78"/>
    </row>
    <row r="148" s="69" customFormat="1" ht="20.25" customHeight="1">
      <c r="AL148" s="78"/>
    </row>
    <row r="149" s="69" customFormat="1" ht="20.25" customHeight="1">
      <c r="AL149" s="78"/>
    </row>
    <row r="150" s="69" customFormat="1" ht="20.25" customHeight="1">
      <c r="AL150" s="78"/>
    </row>
    <row r="151" s="69" customFormat="1" ht="20.25" customHeight="1">
      <c r="AL151" s="78"/>
    </row>
    <row r="152" s="69" customFormat="1" ht="20.25" customHeight="1">
      <c r="AL152" s="78"/>
    </row>
    <row r="153" s="69" customFormat="1" ht="20.25" customHeight="1">
      <c r="AL153" s="78"/>
    </row>
    <row r="154" s="69" customFormat="1" ht="20.25" customHeight="1">
      <c r="AL154" s="78"/>
    </row>
    <row r="155" s="69" customFormat="1" ht="20.25" customHeight="1">
      <c r="AL155" s="78"/>
    </row>
    <row r="156" s="69" customFormat="1" ht="20.25" customHeight="1">
      <c r="AL156" s="78"/>
    </row>
    <row r="157" s="69" customFormat="1" ht="20.25" customHeight="1">
      <c r="AL157" s="78"/>
    </row>
    <row r="158" s="69" customFormat="1" ht="20.25" customHeight="1">
      <c r="AL158" s="78"/>
    </row>
    <row r="159" s="69" customFormat="1" ht="20.25" customHeight="1">
      <c r="AL159" s="78"/>
    </row>
    <row r="160" s="69" customFormat="1" ht="20.25" customHeight="1">
      <c r="AL160" s="78"/>
    </row>
    <row r="161" s="69" customFormat="1" ht="20.25" customHeight="1">
      <c r="AL161" s="78"/>
    </row>
    <row r="162" s="69" customFormat="1" ht="20.25" customHeight="1">
      <c r="AL162" s="78"/>
    </row>
    <row r="163" s="69" customFormat="1" ht="20.25" customHeight="1">
      <c r="AL163" s="78"/>
    </row>
    <row r="164" s="69" customFormat="1" ht="20.25" customHeight="1">
      <c r="AL164" s="78"/>
    </row>
    <row r="165" s="69" customFormat="1" ht="20.25" customHeight="1">
      <c r="AL165" s="78"/>
    </row>
    <row r="166" s="69" customFormat="1" ht="20.25" customHeight="1">
      <c r="AL166" s="78"/>
    </row>
    <row r="167" s="69" customFormat="1" ht="20.25" customHeight="1">
      <c r="AL167" s="78"/>
    </row>
    <row r="168" s="69" customFormat="1" ht="20.25" customHeight="1">
      <c r="AL168" s="78"/>
    </row>
    <row r="169" s="69" customFormat="1" ht="20.25" customHeight="1">
      <c r="AL169" s="78"/>
    </row>
    <row r="170" s="69" customFormat="1" ht="20.25" customHeight="1">
      <c r="AL170" s="78"/>
    </row>
    <row r="171" s="69" customFormat="1" ht="20.25" customHeight="1">
      <c r="AL171" s="78"/>
    </row>
    <row r="172" s="69" customFormat="1" ht="20.25" customHeight="1">
      <c r="AL172" s="78"/>
    </row>
    <row r="173" s="69" customFormat="1" ht="20.25" customHeight="1">
      <c r="AL173" s="78"/>
    </row>
    <row r="174" s="69" customFormat="1" ht="20.25" customHeight="1">
      <c r="AL174" s="78"/>
    </row>
    <row r="175" s="69" customFormat="1" ht="20.25" customHeight="1">
      <c r="AL175" s="78"/>
    </row>
    <row r="176" s="69" customFormat="1" ht="20.25" customHeight="1">
      <c r="AL176" s="78"/>
    </row>
    <row r="177" s="69" customFormat="1" ht="20.25" customHeight="1">
      <c r="AL177" s="78"/>
    </row>
    <row r="178" s="69" customFormat="1" ht="20.25" customHeight="1">
      <c r="AL178" s="78"/>
    </row>
    <row r="179" s="69" customFormat="1" ht="20.25" customHeight="1">
      <c r="AL179" s="78"/>
    </row>
    <row r="180" s="69" customFormat="1" ht="20.25" customHeight="1">
      <c r="AL180" s="78"/>
    </row>
    <row r="181" s="69" customFormat="1" ht="20.25" customHeight="1">
      <c r="AL181" s="78"/>
    </row>
    <row r="182" s="69" customFormat="1" ht="20.25" customHeight="1">
      <c r="AL182" s="78"/>
    </row>
    <row r="183" s="69" customFormat="1" ht="20.25" customHeight="1">
      <c r="AL183" s="78"/>
    </row>
    <row r="184" s="69" customFormat="1" ht="20.25" customHeight="1">
      <c r="AL184" s="78"/>
    </row>
    <row r="185" s="69" customFormat="1" ht="20.25" customHeight="1">
      <c r="AL185" s="78"/>
    </row>
    <row r="186" s="69" customFormat="1" ht="20.25" customHeight="1">
      <c r="AL186" s="78"/>
    </row>
    <row r="187" s="69" customFormat="1" ht="20.25" customHeight="1">
      <c r="AL187" s="78"/>
    </row>
    <row r="188" s="69" customFormat="1" ht="20.25" customHeight="1">
      <c r="AL188" s="78"/>
    </row>
    <row r="189" s="69" customFormat="1" ht="20.25" customHeight="1">
      <c r="AL189" s="78"/>
    </row>
    <row r="190" s="69" customFormat="1" ht="20.25" customHeight="1">
      <c r="AL190" s="78"/>
    </row>
    <row r="191" s="69" customFormat="1" ht="20.25" customHeight="1">
      <c r="AL191" s="78"/>
    </row>
    <row r="192" s="69" customFormat="1" ht="20.25" customHeight="1">
      <c r="AL192" s="78"/>
    </row>
    <row r="193" s="69" customFormat="1" ht="20.25" customHeight="1">
      <c r="AL193" s="78"/>
    </row>
    <row r="194" s="69" customFormat="1" ht="20.25" customHeight="1">
      <c r="AL194" s="78"/>
    </row>
    <row r="195" s="69" customFormat="1" ht="20.25" customHeight="1">
      <c r="AL195" s="78"/>
    </row>
    <row r="196" s="69" customFormat="1" ht="20.25" customHeight="1">
      <c r="AL196" s="78"/>
    </row>
    <row r="197" s="69" customFormat="1" ht="20.25" customHeight="1">
      <c r="AL197" s="78"/>
    </row>
    <row r="198" s="69" customFormat="1" ht="20.25" customHeight="1">
      <c r="AL198" s="78"/>
    </row>
    <row r="199" s="69" customFormat="1" ht="20.25" customHeight="1">
      <c r="AL199" s="78"/>
    </row>
    <row r="200" s="69" customFormat="1" ht="20.25" customHeight="1">
      <c r="AL200" s="78"/>
    </row>
    <row r="201" s="69" customFormat="1" ht="20.25" customHeight="1">
      <c r="AL201" s="78"/>
    </row>
    <row r="202" s="69" customFormat="1" ht="20.25" customHeight="1">
      <c r="AL202" s="78"/>
    </row>
    <row r="203" s="69" customFormat="1" ht="20.25" customHeight="1">
      <c r="AL203" s="78"/>
    </row>
    <row r="204" s="69" customFormat="1" ht="20.25" customHeight="1">
      <c r="AL204" s="78"/>
    </row>
    <row r="205" s="69" customFormat="1" ht="20.25" customHeight="1">
      <c r="AL205" s="78"/>
    </row>
    <row r="206" s="69" customFormat="1" ht="20.25" customHeight="1">
      <c r="AL206" s="78"/>
    </row>
    <row r="207" s="69" customFormat="1" ht="20.25" customHeight="1">
      <c r="AL207" s="78"/>
    </row>
    <row r="208" s="69" customFormat="1" ht="20.25" customHeight="1">
      <c r="AL208" s="78"/>
    </row>
    <row r="209" s="69" customFormat="1" ht="20.25" customHeight="1">
      <c r="AL209" s="78"/>
    </row>
    <row r="210" s="69" customFormat="1" ht="20.25" customHeight="1">
      <c r="AL210" s="78"/>
    </row>
    <row r="211" s="69" customFormat="1" ht="20.25" customHeight="1">
      <c r="AL211" s="78"/>
    </row>
    <row r="212" s="69" customFormat="1" ht="20.25" customHeight="1">
      <c r="AL212" s="78"/>
    </row>
    <row r="213" s="69" customFormat="1" ht="20.25" customHeight="1">
      <c r="AL213" s="78"/>
    </row>
    <row r="214" s="69" customFormat="1" ht="20.25" customHeight="1">
      <c r="AL214" s="78"/>
    </row>
    <row r="215" s="69" customFormat="1" ht="20.25" customHeight="1">
      <c r="AL215" s="78"/>
    </row>
    <row r="216" s="69" customFormat="1" ht="20.25" customHeight="1">
      <c r="AL216" s="78"/>
    </row>
    <row r="217" s="69" customFormat="1" ht="20.25" customHeight="1">
      <c r="AL217" s="78"/>
    </row>
    <row r="218" s="69" customFormat="1" ht="20.25" customHeight="1">
      <c r="AL218" s="78"/>
    </row>
    <row r="219" s="69" customFormat="1" ht="20.25" customHeight="1">
      <c r="AL219" s="78"/>
    </row>
    <row r="220" s="69" customFormat="1" ht="20.25" customHeight="1">
      <c r="AL220" s="78"/>
    </row>
    <row r="221" s="69" customFormat="1" ht="20.25" customHeight="1">
      <c r="AL221" s="78"/>
    </row>
    <row r="222" s="69" customFormat="1" ht="20.25" customHeight="1">
      <c r="AL222" s="78"/>
    </row>
    <row r="223" s="69" customFormat="1" ht="20.25" customHeight="1">
      <c r="AL223" s="78"/>
    </row>
    <row r="224" s="69" customFormat="1" ht="20.25" customHeight="1">
      <c r="AL224" s="78"/>
    </row>
    <row r="225" s="69" customFormat="1" ht="20.25" customHeight="1">
      <c r="AL225" s="78"/>
    </row>
    <row r="226" s="69" customFormat="1" ht="20.25" customHeight="1">
      <c r="AL226" s="78"/>
    </row>
    <row r="227" s="69" customFormat="1" ht="20.25" customHeight="1">
      <c r="AL227" s="78"/>
    </row>
    <row r="228" s="69" customFormat="1" ht="20.25" customHeight="1">
      <c r="AL228" s="78"/>
    </row>
    <row r="229" s="69" customFormat="1" ht="20.25" customHeight="1">
      <c r="AL229" s="78"/>
    </row>
    <row r="230" s="69" customFormat="1" ht="20.25" customHeight="1">
      <c r="AL230" s="78"/>
    </row>
    <row r="231" s="69" customFormat="1" ht="20.25" customHeight="1">
      <c r="AL231" s="78"/>
    </row>
    <row r="232" s="69" customFormat="1" ht="20.25" customHeight="1">
      <c r="AL232" s="78"/>
    </row>
    <row r="233" s="69" customFormat="1" ht="20.25" customHeight="1">
      <c r="AL233" s="78"/>
    </row>
    <row r="234" s="69" customFormat="1" ht="20.25" customHeight="1">
      <c r="AL234" s="78"/>
    </row>
    <row r="235" s="69" customFormat="1" ht="20.25" customHeight="1">
      <c r="AL235" s="78"/>
    </row>
    <row r="236" s="69" customFormat="1" ht="20.25" customHeight="1">
      <c r="AL236" s="78"/>
    </row>
    <row r="237" s="69" customFormat="1" ht="20.25" customHeight="1">
      <c r="AL237" s="78"/>
    </row>
    <row r="238" s="69" customFormat="1" ht="20.25" customHeight="1">
      <c r="AL238" s="78"/>
    </row>
    <row r="239" s="69" customFormat="1" ht="20.25" customHeight="1">
      <c r="AL239" s="78"/>
    </row>
    <row r="240" s="69" customFormat="1" ht="20.25" customHeight="1">
      <c r="AL240" s="78"/>
    </row>
    <row r="241" s="69" customFormat="1" ht="20.25" customHeight="1">
      <c r="AL241" s="78"/>
    </row>
    <row r="242" s="69" customFormat="1" ht="20.25" customHeight="1">
      <c r="AL242" s="78"/>
    </row>
    <row r="243" s="69" customFormat="1" ht="20.25" customHeight="1">
      <c r="AL243" s="78"/>
    </row>
    <row r="244" s="69" customFormat="1" ht="20.25" customHeight="1">
      <c r="AL244" s="78"/>
    </row>
    <row r="245" s="69" customFormat="1" ht="20.25" customHeight="1">
      <c r="AL245" s="78"/>
    </row>
    <row r="246" s="69" customFormat="1" ht="20.25" customHeight="1">
      <c r="AL246" s="78"/>
    </row>
    <row r="247" s="69" customFormat="1" ht="20.25" customHeight="1">
      <c r="AL247" s="78"/>
    </row>
    <row r="248" s="69" customFormat="1" ht="20.25" customHeight="1">
      <c r="AL248" s="78"/>
    </row>
    <row r="249" s="69" customFormat="1" ht="20.25" customHeight="1">
      <c r="AL249" s="78"/>
    </row>
    <row r="250" s="69" customFormat="1" ht="20.25" customHeight="1">
      <c r="AL250" s="78"/>
    </row>
    <row r="251" s="69" customFormat="1" ht="20.25" customHeight="1">
      <c r="AL251" s="78"/>
    </row>
    <row r="252" s="69" customFormat="1" ht="20.25" customHeight="1">
      <c r="AL252" s="78"/>
    </row>
    <row r="253" s="69" customFormat="1" ht="20.25" customHeight="1">
      <c r="AL253" s="78"/>
    </row>
    <row r="254" s="69" customFormat="1" ht="20.25" customHeight="1">
      <c r="AL254" s="78"/>
    </row>
    <row r="255" s="69" customFormat="1" ht="20.25" customHeight="1">
      <c r="AL255" s="78"/>
    </row>
    <row r="256" s="69" customFormat="1" ht="20.25" customHeight="1">
      <c r="AL256" s="78"/>
    </row>
    <row r="257" s="69" customFormat="1" ht="20.25" customHeight="1">
      <c r="AL257" s="78"/>
    </row>
    <row r="258" s="69" customFormat="1" ht="20.25" customHeight="1">
      <c r="AL258" s="78"/>
    </row>
    <row r="259" s="69" customFormat="1" ht="20.25" customHeight="1">
      <c r="AL259" s="78"/>
    </row>
    <row r="260" s="69" customFormat="1" ht="20.25" customHeight="1">
      <c r="AL260" s="78"/>
    </row>
    <row r="261" s="69" customFormat="1" ht="20.25" customHeight="1">
      <c r="AL261" s="78"/>
    </row>
    <row r="262" s="69" customFormat="1" ht="20.25" customHeight="1">
      <c r="AL262" s="78"/>
    </row>
    <row r="263" s="69" customFormat="1" ht="20.25" customHeight="1">
      <c r="AL263" s="78"/>
    </row>
    <row r="264" s="69" customFormat="1" ht="20.25" customHeight="1">
      <c r="AL264" s="78"/>
    </row>
    <row r="265" s="69" customFormat="1" ht="20.25" customHeight="1">
      <c r="AL265" s="78"/>
    </row>
    <row r="266" s="69" customFormat="1" ht="20.25" customHeight="1">
      <c r="AL266" s="78"/>
    </row>
    <row r="267" s="69" customFormat="1" ht="20.25" customHeight="1">
      <c r="AL267" s="78"/>
    </row>
    <row r="268" s="69" customFormat="1" ht="20.25" customHeight="1">
      <c r="AL268" s="78"/>
    </row>
    <row r="269" s="69" customFormat="1" ht="20.25" customHeight="1">
      <c r="AL269" s="78"/>
    </row>
    <row r="270" s="69" customFormat="1" ht="20.25" customHeight="1">
      <c r="AL270" s="78"/>
    </row>
    <row r="271" s="69" customFormat="1" ht="20.25" customHeight="1">
      <c r="AL271" s="78"/>
    </row>
    <row r="272" s="69" customFormat="1" ht="20.25" customHeight="1">
      <c r="AL272" s="78"/>
    </row>
    <row r="273" s="69" customFormat="1" ht="20.25" customHeight="1">
      <c r="AL273" s="78"/>
    </row>
    <row r="274" s="69" customFormat="1" ht="20.25" customHeight="1">
      <c r="AL274" s="78"/>
    </row>
    <row r="275" s="69" customFormat="1" ht="20.25" customHeight="1">
      <c r="AL275" s="78"/>
    </row>
    <row r="276" s="69" customFormat="1" ht="20.25" customHeight="1">
      <c r="AL276" s="78"/>
    </row>
    <row r="277" s="69" customFormat="1" ht="20.25" customHeight="1">
      <c r="AL277" s="78"/>
    </row>
    <row r="278" s="69" customFormat="1" ht="20.25" customHeight="1">
      <c r="AL278" s="78"/>
    </row>
    <row r="279" s="69" customFormat="1" ht="20.25" customHeight="1">
      <c r="AL279" s="78"/>
    </row>
    <row r="280" s="69" customFormat="1" ht="20.25" customHeight="1">
      <c r="AL280" s="78"/>
    </row>
    <row r="281" s="69" customFormat="1" ht="20.25" customHeight="1">
      <c r="AL281" s="78"/>
    </row>
    <row r="282" s="69" customFormat="1" ht="20.25" customHeight="1">
      <c r="AL282" s="78"/>
    </row>
    <row r="283" s="69" customFormat="1" ht="20.25" customHeight="1">
      <c r="AL283" s="78"/>
    </row>
    <row r="284" s="69" customFormat="1" ht="20.25" customHeight="1">
      <c r="AL284" s="78"/>
    </row>
    <row r="285" s="69" customFormat="1" ht="20.25" customHeight="1">
      <c r="AL285" s="78"/>
    </row>
    <row r="286" s="69" customFormat="1" ht="20.25" customHeight="1">
      <c r="AL286" s="78"/>
    </row>
    <row r="287" s="69" customFormat="1" ht="20.25" customHeight="1">
      <c r="AL287" s="78"/>
    </row>
    <row r="288" s="69" customFormat="1" ht="20.25" customHeight="1">
      <c r="AL288" s="78"/>
    </row>
    <row r="289" s="69" customFormat="1" ht="20.25" customHeight="1">
      <c r="AL289" s="78"/>
    </row>
    <row r="290" s="69" customFormat="1" ht="20.25" customHeight="1">
      <c r="AL290" s="78"/>
    </row>
    <row r="291" s="69" customFormat="1" ht="20.25" customHeight="1">
      <c r="AL291" s="78"/>
    </row>
    <row r="292" s="69" customFormat="1" ht="20.25" customHeight="1">
      <c r="AL292" s="78"/>
    </row>
    <row r="293" s="69" customFormat="1" ht="20.25" customHeight="1">
      <c r="AL293" s="78"/>
    </row>
    <row r="294" s="69" customFormat="1" ht="20.25" customHeight="1">
      <c r="AL294" s="78"/>
    </row>
    <row r="295" s="69" customFormat="1" ht="20.25" customHeight="1">
      <c r="AL295" s="78"/>
    </row>
    <row r="296" s="69" customFormat="1" ht="20.25" customHeight="1">
      <c r="AL296" s="78"/>
    </row>
    <row r="297" s="69" customFormat="1" ht="20.25" customHeight="1">
      <c r="AL297" s="78"/>
    </row>
    <row r="298" s="69" customFormat="1" ht="20.25" customHeight="1">
      <c r="AL298" s="78"/>
    </row>
    <row r="299" s="69" customFormat="1" ht="20.25" customHeight="1">
      <c r="AL299" s="78"/>
    </row>
    <row r="300" s="69" customFormat="1" ht="20.25" customHeight="1">
      <c r="AL300" s="78"/>
    </row>
    <row r="301" s="69" customFormat="1" ht="20.25" customHeight="1">
      <c r="AL301" s="78"/>
    </row>
    <row r="302" s="69" customFormat="1" ht="20.25" customHeight="1">
      <c r="AL302" s="78"/>
    </row>
    <row r="303" s="69" customFormat="1" ht="20.25" customHeight="1">
      <c r="AL303" s="78"/>
    </row>
    <row r="304" s="69" customFormat="1" ht="20.25" customHeight="1">
      <c r="AL304" s="78"/>
    </row>
    <row r="305" s="69" customFormat="1" ht="20.25" customHeight="1">
      <c r="AL305" s="78"/>
    </row>
    <row r="306" s="69" customFormat="1" ht="20.25" customHeight="1">
      <c r="AL306" s="78"/>
    </row>
    <row r="307" s="69" customFormat="1" ht="20.25" customHeight="1">
      <c r="AL307" s="78"/>
    </row>
    <row r="308" s="69" customFormat="1" ht="20.25" customHeight="1">
      <c r="AL308" s="78"/>
    </row>
    <row r="309" s="69" customFormat="1" ht="20.25" customHeight="1">
      <c r="AL309" s="78"/>
    </row>
    <row r="310" s="69" customFormat="1" ht="20.25" customHeight="1">
      <c r="AL310" s="78"/>
    </row>
    <row r="311" s="69" customFormat="1" ht="20.25" customHeight="1">
      <c r="AL311" s="78"/>
    </row>
    <row r="312" s="69" customFormat="1" ht="20.25" customHeight="1">
      <c r="AL312" s="78"/>
    </row>
    <row r="313" s="69" customFormat="1" ht="20.25" customHeight="1">
      <c r="AL313" s="78"/>
    </row>
    <row r="314" s="69" customFormat="1" ht="20.25" customHeight="1">
      <c r="AL314" s="78"/>
    </row>
    <row r="315" s="69" customFormat="1" ht="20.25" customHeight="1">
      <c r="AL315" s="78"/>
    </row>
    <row r="316" s="69" customFormat="1" ht="20.25" customHeight="1">
      <c r="AL316" s="78"/>
    </row>
    <row r="317" s="69" customFormat="1" ht="20.25" customHeight="1">
      <c r="AL317" s="78"/>
    </row>
    <row r="318" s="69" customFormat="1" ht="20.25" customHeight="1">
      <c r="AL318" s="78"/>
    </row>
    <row r="319" s="69" customFormat="1" ht="20.25" customHeight="1">
      <c r="AL319" s="78"/>
    </row>
    <row r="320" s="69" customFormat="1" ht="20.25" customHeight="1">
      <c r="AL320" s="78"/>
    </row>
    <row r="321" s="69" customFormat="1" ht="20.25" customHeight="1">
      <c r="AL321" s="78"/>
    </row>
    <row r="322" s="69" customFormat="1" ht="20.25" customHeight="1">
      <c r="AL322" s="78"/>
    </row>
    <row r="323" s="69" customFormat="1" ht="20.25" customHeight="1">
      <c r="AL323" s="78"/>
    </row>
    <row r="324" s="69" customFormat="1" ht="20.25" customHeight="1">
      <c r="AL324" s="78"/>
    </row>
    <row r="325" s="69" customFormat="1" ht="20.25" customHeight="1">
      <c r="AL325" s="78"/>
    </row>
    <row r="326" s="69" customFormat="1" ht="20.25" customHeight="1">
      <c r="AL326" s="78"/>
    </row>
    <row r="327" s="69" customFormat="1" ht="20.25" customHeight="1">
      <c r="AL327" s="78"/>
    </row>
    <row r="328" s="69" customFormat="1" ht="20.25" customHeight="1">
      <c r="AL328" s="78"/>
    </row>
    <row r="329" s="69" customFormat="1" ht="20.25" customHeight="1">
      <c r="AL329" s="78"/>
    </row>
    <row r="330" s="69" customFormat="1" ht="20.25" customHeight="1">
      <c r="AL330" s="78"/>
    </row>
    <row r="331" s="69" customFormat="1" ht="20.25" customHeight="1">
      <c r="AL331" s="78"/>
    </row>
    <row r="332" s="69" customFormat="1" ht="20.25" customHeight="1">
      <c r="AL332" s="78"/>
    </row>
    <row r="333" s="69" customFormat="1" ht="20.25" customHeight="1">
      <c r="AL333" s="78"/>
    </row>
    <row r="334" s="69" customFormat="1" ht="20.25" customHeight="1">
      <c r="AL334" s="78"/>
    </row>
    <row r="335" s="69" customFormat="1" ht="20.25" customHeight="1">
      <c r="AL335" s="78"/>
    </row>
    <row r="336" s="69" customFormat="1" ht="20.25" customHeight="1">
      <c r="AL336" s="78"/>
    </row>
    <row r="337" s="69" customFormat="1" ht="20.25" customHeight="1">
      <c r="AL337" s="78"/>
    </row>
    <row r="338" s="69" customFormat="1" ht="20.25" customHeight="1">
      <c r="AL338" s="78"/>
    </row>
    <row r="339" s="69" customFormat="1" ht="20.25" customHeight="1">
      <c r="AL339" s="78"/>
    </row>
    <row r="340" s="69" customFormat="1" ht="20.25" customHeight="1">
      <c r="AL340" s="78"/>
    </row>
    <row r="341" s="69" customFormat="1" ht="20.25" customHeight="1">
      <c r="AL341" s="78"/>
    </row>
    <row r="342" s="69" customFormat="1" ht="20.25" customHeight="1">
      <c r="AL342" s="78"/>
    </row>
    <row r="343" s="69" customFormat="1" ht="20.25" customHeight="1">
      <c r="AL343" s="78"/>
    </row>
    <row r="344" s="69" customFormat="1" ht="20.25" customHeight="1">
      <c r="AL344" s="78"/>
    </row>
    <row r="345" s="69" customFormat="1" ht="20.25" customHeight="1">
      <c r="AL345" s="78"/>
    </row>
    <row r="346" s="69" customFormat="1" ht="20.25" customHeight="1">
      <c r="AL346" s="78"/>
    </row>
    <row r="347" s="69" customFormat="1" ht="20.25" customHeight="1">
      <c r="AL347" s="78"/>
    </row>
    <row r="348" s="69" customFormat="1" ht="20.25" customHeight="1">
      <c r="AL348" s="78"/>
    </row>
    <row r="349" s="69" customFormat="1" ht="20.25" customHeight="1">
      <c r="AL349" s="78"/>
    </row>
    <row r="350" s="69" customFormat="1" ht="20.25" customHeight="1">
      <c r="AL350" s="78"/>
    </row>
    <row r="351" s="69" customFormat="1" ht="20.25" customHeight="1">
      <c r="AL351" s="78"/>
    </row>
    <row r="352" s="69" customFormat="1" ht="20.25" customHeight="1">
      <c r="AL352" s="78"/>
    </row>
    <row r="353" s="69" customFormat="1" ht="20.25" customHeight="1">
      <c r="AL353" s="78"/>
    </row>
    <row r="354" s="69" customFormat="1" ht="20.25" customHeight="1">
      <c r="AL354" s="78"/>
    </row>
    <row r="355" s="69" customFormat="1" ht="20.25" customHeight="1">
      <c r="AL355" s="78"/>
    </row>
    <row r="356" s="69" customFormat="1" ht="20.25" customHeight="1">
      <c r="AL356" s="78"/>
    </row>
    <row r="357" s="69" customFormat="1" ht="20.25" customHeight="1">
      <c r="AL357" s="78"/>
    </row>
    <row r="358" s="69" customFormat="1" ht="20.25" customHeight="1">
      <c r="AL358" s="78"/>
    </row>
    <row r="359" s="69" customFormat="1" ht="20.25" customHeight="1">
      <c r="AL359" s="78"/>
    </row>
    <row r="360" s="69" customFormat="1" ht="20.25" customHeight="1">
      <c r="AL360" s="78"/>
    </row>
    <row r="361" s="69" customFormat="1" ht="20.25" customHeight="1">
      <c r="AL361" s="78"/>
    </row>
    <row r="362" s="69" customFormat="1" ht="20.25" customHeight="1">
      <c r="AL362" s="78"/>
    </row>
    <row r="363" s="69" customFormat="1" ht="20.25" customHeight="1">
      <c r="AL363" s="78"/>
    </row>
    <row r="364" s="69" customFormat="1" ht="20.25" customHeight="1">
      <c r="AL364" s="78"/>
    </row>
    <row r="365" s="69" customFormat="1" ht="20.25" customHeight="1">
      <c r="AL365" s="78"/>
    </row>
    <row r="366" s="69" customFormat="1" ht="20.25" customHeight="1">
      <c r="AL366" s="78"/>
    </row>
    <row r="367" s="69" customFormat="1" ht="20.25" customHeight="1">
      <c r="AL367" s="78"/>
    </row>
    <row r="368" s="69" customFormat="1" ht="20.25" customHeight="1">
      <c r="AL368" s="78"/>
    </row>
    <row r="369" s="69" customFormat="1" ht="20.25" customHeight="1">
      <c r="AL369" s="78"/>
    </row>
    <row r="370" s="69" customFormat="1" ht="20.25" customHeight="1">
      <c r="AL370" s="78"/>
    </row>
    <row r="371" s="69" customFormat="1" ht="20.25" customHeight="1">
      <c r="AL371" s="78"/>
    </row>
    <row r="372" s="69" customFormat="1" ht="20.25" customHeight="1">
      <c r="AL372" s="78"/>
    </row>
    <row r="373" s="69" customFormat="1" ht="20.25" customHeight="1">
      <c r="AL373" s="78"/>
    </row>
    <row r="374" s="69" customFormat="1" ht="20.25" customHeight="1">
      <c r="AL374" s="78"/>
    </row>
    <row r="375" s="69" customFormat="1" ht="20.25" customHeight="1">
      <c r="AL375" s="78"/>
    </row>
    <row r="376" s="69" customFormat="1" ht="20.25" customHeight="1">
      <c r="AL376" s="78"/>
    </row>
    <row r="377" s="69" customFormat="1" ht="20.25" customHeight="1">
      <c r="AL377" s="78"/>
    </row>
    <row r="378" s="69" customFormat="1" ht="20.25" customHeight="1">
      <c r="AL378" s="78"/>
    </row>
    <row r="379" s="69" customFormat="1" ht="20.25" customHeight="1">
      <c r="AL379" s="78"/>
    </row>
    <row r="380" s="69" customFormat="1" ht="20.25" customHeight="1">
      <c r="AL380" s="78"/>
    </row>
    <row r="381" s="69" customFormat="1" ht="20.25" customHeight="1">
      <c r="AL381" s="78"/>
    </row>
    <row r="382" s="69" customFormat="1" ht="20.25" customHeight="1">
      <c r="AL382" s="78"/>
    </row>
    <row r="383" s="69" customFormat="1" ht="20.25" customHeight="1">
      <c r="AL383" s="78"/>
    </row>
    <row r="384" s="69" customFormat="1" ht="20.25" customHeight="1">
      <c r="AL384" s="78"/>
    </row>
  </sheetData>
  <sheetProtection sheet="1" objects="1" scenarios="1"/>
  <mergeCells count="33">
    <mergeCell ref="E68:AM69"/>
    <mergeCell ref="AS24:AX24"/>
    <mergeCell ref="AS29:AX29"/>
    <mergeCell ref="J36:AW36"/>
    <mergeCell ref="K27:AW28"/>
    <mergeCell ref="K59:AW60"/>
    <mergeCell ref="G60:J60"/>
    <mergeCell ref="AS46:AX46"/>
    <mergeCell ref="AS56:AX56"/>
    <mergeCell ref="E7:AC9"/>
    <mergeCell ref="AS9:AX9"/>
    <mergeCell ref="AS14:AX14"/>
    <mergeCell ref="AS19:AX19"/>
    <mergeCell ref="B87:P87"/>
    <mergeCell ref="E49:AC51"/>
    <mergeCell ref="E17:AC19"/>
    <mergeCell ref="E22:AC24"/>
    <mergeCell ref="E28:F28"/>
    <mergeCell ref="G28:J28"/>
    <mergeCell ref="B86:P86"/>
    <mergeCell ref="B83:AX84"/>
    <mergeCell ref="AS41:AX41"/>
    <mergeCell ref="AS51:AX51"/>
    <mergeCell ref="B77:P77"/>
    <mergeCell ref="B78:P78"/>
    <mergeCell ref="R79:AK79"/>
    <mergeCell ref="E12:AC14"/>
    <mergeCell ref="E44:AC46"/>
    <mergeCell ref="E54:AC56"/>
    <mergeCell ref="B71:AX73"/>
    <mergeCell ref="E60:F60"/>
    <mergeCell ref="AS61:AX61"/>
    <mergeCell ref="E39:AC41"/>
  </mergeCells>
  <printOptions horizontalCentered="1"/>
  <pageMargins left="0.5905511811023623" right="0.5905511811023623" top="0.5905511811023623" bottom="0.5905511811023623" header="0.31496062992125984" footer="0.31496062992125984"/>
  <pageSetup fitToHeight="1" fitToWidth="1" horizontalDpi="600" verticalDpi="600" orientation="portrait" paperSize="9" scale="47" r:id="rId1"/>
  <headerFooter alignWithMargins="0">
    <oddHeader>&amp;C&amp;18Regione Liguria - Piano Aziendale di Sviluppo&amp;R&amp;12Misura 1.1.2</oddHeader>
    <oddFooter>&amp;C&amp;14&amp;A</oddFooter>
  </headerFooter>
</worksheet>
</file>

<file path=xl/worksheets/sheet15.xml><?xml version="1.0" encoding="utf-8"?>
<worksheet xmlns="http://schemas.openxmlformats.org/spreadsheetml/2006/main" xmlns:r="http://schemas.openxmlformats.org/officeDocument/2006/relationships">
  <dimension ref="A1:AN73"/>
  <sheetViews>
    <sheetView showGridLines="0" view="pageBreakPreview" zoomScale="60" zoomScaleNormal="75" workbookViewId="0" topLeftCell="A1">
      <selection activeCell="C8" sqref="C8"/>
    </sheetView>
  </sheetViews>
  <sheetFormatPr defaultColWidth="9.140625" defaultRowHeight="20.25" customHeight="1"/>
  <cols>
    <col min="1" max="1" width="10.8515625" style="226" customWidth="1"/>
    <col min="2" max="2" width="97.8515625" style="238" customWidth="1"/>
    <col min="3" max="3" width="26.7109375" style="226" customWidth="1"/>
    <col min="4" max="4" width="28.7109375" style="246" customWidth="1"/>
    <col min="5" max="5" width="30.7109375" style="246" customWidth="1"/>
    <col min="6" max="6" width="28.7109375" style="246" customWidth="1"/>
    <col min="7" max="7" width="30.7109375" style="246" customWidth="1"/>
    <col min="8" max="11" width="9.140625" style="238" customWidth="1"/>
    <col min="12" max="16" width="29.7109375" style="238" customWidth="1"/>
    <col min="17" max="39" width="9.140625" style="238" customWidth="1"/>
    <col min="40" max="40" width="9.140625" style="239" customWidth="1"/>
    <col min="41" max="16384" width="9.140625" style="238" customWidth="1"/>
  </cols>
  <sheetData>
    <row r="1" spans="1:7" ht="69.75" customHeight="1">
      <c r="A1" s="1147" t="s">
        <v>511</v>
      </c>
      <c r="B1" s="1147"/>
      <c r="C1" s="1147"/>
      <c r="D1" s="1147"/>
      <c r="E1" s="1147"/>
      <c r="F1" s="1147"/>
      <c r="G1" s="1147"/>
    </row>
    <row r="2" spans="2:7" ht="39.75" customHeight="1">
      <c r="B2" s="245"/>
      <c r="C2" s="245"/>
      <c r="E2" s="245"/>
      <c r="F2" s="247" t="s">
        <v>509</v>
      </c>
      <c r="G2" s="298" t="s">
        <v>538</v>
      </c>
    </row>
    <row r="3" spans="1:7" s="239" customFormat="1" ht="9.75" customHeight="1">
      <c r="A3" s="261"/>
      <c r="B3" s="262"/>
      <c r="C3" s="262"/>
      <c r="D3" s="263"/>
      <c r="E3" s="262"/>
      <c r="F3" s="264"/>
      <c r="G3" s="265"/>
    </row>
    <row r="4" spans="1:7" ht="57" customHeight="1">
      <c r="A4" s="1148" t="s">
        <v>320</v>
      </c>
      <c r="B4" s="1156" t="s">
        <v>150</v>
      </c>
      <c r="C4" s="248" t="s">
        <v>130</v>
      </c>
      <c r="D4" s="1146" t="s">
        <v>151</v>
      </c>
      <c r="E4" s="1146" t="s">
        <v>152</v>
      </c>
      <c r="F4" s="1146" t="s">
        <v>405</v>
      </c>
      <c r="G4" s="1146" t="s">
        <v>406</v>
      </c>
    </row>
    <row r="5" spans="1:40" ht="22.5" customHeight="1">
      <c r="A5" s="1149"/>
      <c r="B5" s="1157"/>
      <c r="C5" s="249" t="s">
        <v>39</v>
      </c>
      <c r="D5" s="1158"/>
      <c r="E5" s="1158"/>
      <c r="F5" s="1158"/>
      <c r="G5" s="1158"/>
      <c r="AL5" s="239"/>
      <c r="AN5" s="238"/>
    </row>
    <row r="6" spans="1:40" ht="21.75" customHeight="1">
      <c r="A6" s="1150"/>
      <c r="B6" s="1159"/>
      <c r="C6" s="249" t="s">
        <v>38</v>
      </c>
      <c r="D6" s="1160"/>
      <c r="E6" s="1160"/>
      <c r="F6" s="1160"/>
      <c r="G6" s="1160"/>
      <c r="AL6" s="239"/>
      <c r="AN6" s="238"/>
    </row>
    <row r="7" spans="1:40" ht="40.5" customHeight="1">
      <c r="A7" s="250"/>
      <c r="B7" s="251" t="s">
        <v>149</v>
      </c>
      <c r="C7" s="252"/>
      <c r="D7" s="253"/>
      <c r="E7" s="253"/>
      <c r="F7" s="253"/>
      <c r="G7" s="254"/>
      <c r="AL7" s="239"/>
      <c r="AN7" s="238"/>
    </row>
    <row r="8" spans="1:40" ht="36" customHeight="1">
      <c r="A8" s="255" t="s">
        <v>407</v>
      </c>
      <c r="B8" s="256" t="s">
        <v>408</v>
      </c>
      <c r="C8" s="305"/>
      <c r="D8" s="257">
        <v>20</v>
      </c>
      <c r="E8" s="299">
        <f aca="true" t="shared" si="0" ref="E8:E59">C8*D8</f>
        <v>0</v>
      </c>
      <c r="F8" s="258">
        <v>1134</v>
      </c>
      <c r="G8" s="302">
        <f>C8*F8</f>
        <v>0</v>
      </c>
      <c r="AK8" s="239"/>
      <c r="AN8" s="238"/>
    </row>
    <row r="9" spans="1:40" ht="36" customHeight="1">
      <c r="A9" s="255" t="s">
        <v>409</v>
      </c>
      <c r="B9" s="256" t="s">
        <v>410</v>
      </c>
      <c r="C9" s="305"/>
      <c r="D9" s="257">
        <v>25</v>
      </c>
      <c r="E9" s="299">
        <f t="shared" si="0"/>
        <v>0</v>
      </c>
      <c r="F9" s="258">
        <v>1460</v>
      </c>
      <c r="G9" s="302">
        <f aca="true" t="shared" si="1" ref="G9:G56">C9*F9</f>
        <v>0</v>
      </c>
      <c r="AL9" s="239"/>
      <c r="AN9" s="238"/>
    </row>
    <row r="10" spans="1:40" ht="36" customHeight="1">
      <c r="A10" s="255" t="s">
        <v>411</v>
      </c>
      <c r="B10" s="256" t="s">
        <v>412</v>
      </c>
      <c r="C10" s="305"/>
      <c r="D10" s="257">
        <v>40</v>
      </c>
      <c r="E10" s="299">
        <f t="shared" si="0"/>
        <v>0</v>
      </c>
      <c r="F10" s="258">
        <v>2697</v>
      </c>
      <c r="G10" s="302">
        <f t="shared" si="1"/>
        <v>0</v>
      </c>
      <c r="AL10" s="239"/>
      <c r="AN10" s="238"/>
    </row>
    <row r="11" spans="1:40" ht="36" customHeight="1">
      <c r="A11" s="255" t="s">
        <v>413</v>
      </c>
      <c r="B11" s="256" t="s">
        <v>414</v>
      </c>
      <c r="C11" s="305"/>
      <c r="D11" s="257">
        <v>60</v>
      </c>
      <c r="E11" s="299">
        <f t="shared" si="0"/>
        <v>0</v>
      </c>
      <c r="F11" s="258">
        <v>3838</v>
      </c>
      <c r="G11" s="302">
        <f t="shared" si="1"/>
        <v>0</v>
      </c>
      <c r="AL11" s="239"/>
      <c r="AN11" s="238"/>
    </row>
    <row r="12" spans="1:7" ht="36" customHeight="1">
      <c r="A12" s="255" t="s">
        <v>415</v>
      </c>
      <c r="B12" s="256" t="s">
        <v>416</v>
      </c>
      <c r="C12" s="305"/>
      <c r="D12" s="257">
        <v>800</v>
      </c>
      <c r="E12" s="299">
        <f t="shared" si="0"/>
        <v>0</v>
      </c>
      <c r="F12" s="258">
        <v>47187</v>
      </c>
      <c r="G12" s="302">
        <f t="shared" si="1"/>
        <v>0</v>
      </c>
    </row>
    <row r="13" spans="1:7" ht="36" customHeight="1">
      <c r="A13" s="255" t="s">
        <v>417</v>
      </c>
      <c r="B13" s="256" t="s">
        <v>418</v>
      </c>
      <c r="C13" s="305"/>
      <c r="D13" s="257">
        <v>350</v>
      </c>
      <c r="E13" s="299">
        <f t="shared" si="0"/>
        <v>0</v>
      </c>
      <c r="F13" s="258">
        <v>47187</v>
      </c>
      <c r="G13" s="302">
        <f t="shared" si="1"/>
        <v>0</v>
      </c>
    </row>
    <row r="14" spans="1:7" ht="36" customHeight="1">
      <c r="A14" s="255" t="s">
        <v>419</v>
      </c>
      <c r="B14" s="256" t="s">
        <v>420</v>
      </c>
      <c r="C14" s="305"/>
      <c r="D14" s="257">
        <v>350</v>
      </c>
      <c r="E14" s="299">
        <f t="shared" si="0"/>
        <v>0</v>
      </c>
      <c r="F14" s="258">
        <v>31956</v>
      </c>
      <c r="G14" s="302">
        <f t="shared" si="1"/>
        <v>0</v>
      </c>
    </row>
    <row r="15" spans="1:7" ht="36" customHeight="1">
      <c r="A15" s="255" t="s">
        <v>421</v>
      </c>
      <c r="B15" s="256" t="s">
        <v>422</v>
      </c>
      <c r="C15" s="305"/>
      <c r="D15" s="257">
        <v>800</v>
      </c>
      <c r="E15" s="299">
        <f t="shared" si="0"/>
        <v>0</v>
      </c>
      <c r="F15" s="258">
        <v>1433</v>
      </c>
      <c r="G15" s="302">
        <f t="shared" si="1"/>
        <v>0</v>
      </c>
    </row>
    <row r="16" spans="1:7" ht="36" customHeight="1">
      <c r="A16" s="255" t="s">
        <v>423</v>
      </c>
      <c r="B16" s="256" t="s">
        <v>424</v>
      </c>
      <c r="C16" s="305"/>
      <c r="D16" s="257">
        <v>800</v>
      </c>
      <c r="E16" s="299">
        <f t="shared" si="0"/>
        <v>0</v>
      </c>
      <c r="F16" s="258">
        <v>47187</v>
      </c>
      <c r="G16" s="302">
        <f t="shared" si="1"/>
        <v>0</v>
      </c>
    </row>
    <row r="17" spans="1:7" ht="36" customHeight="1">
      <c r="A17" s="255" t="s">
        <v>425</v>
      </c>
      <c r="B17" s="256" t="s">
        <v>426</v>
      </c>
      <c r="C17" s="305"/>
      <c r="D17" s="257">
        <v>1300</v>
      </c>
      <c r="E17" s="299">
        <f t="shared" si="0"/>
        <v>0</v>
      </c>
      <c r="F17" s="258">
        <v>100262</v>
      </c>
      <c r="G17" s="302">
        <f t="shared" si="1"/>
        <v>0</v>
      </c>
    </row>
    <row r="18" spans="1:7" ht="36" customHeight="1">
      <c r="A18" s="255" t="s">
        <v>427</v>
      </c>
      <c r="B18" s="256" t="s">
        <v>428</v>
      </c>
      <c r="C18" s="305"/>
      <c r="D18" s="257">
        <v>1300</v>
      </c>
      <c r="E18" s="299">
        <f t="shared" si="0"/>
        <v>0</v>
      </c>
      <c r="F18" s="258">
        <v>100262</v>
      </c>
      <c r="G18" s="302">
        <f t="shared" si="1"/>
        <v>0</v>
      </c>
    </row>
    <row r="19" spans="1:7" ht="36" customHeight="1">
      <c r="A19" s="255" t="s">
        <v>429</v>
      </c>
      <c r="B19" s="256" t="s">
        <v>430</v>
      </c>
      <c r="C19" s="305"/>
      <c r="D19" s="257">
        <v>800</v>
      </c>
      <c r="E19" s="299">
        <f t="shared" si="0"/>
        <v>0</v>
      </c>
      <c r="F19" s="258">
        <v>6793</v>
      </c>
      <c r="G19" s="302">
        <f t="shared" si="1"/>
        <v>0</v>
      </c>
    </row>
    <row r="20" spans="1:7" ht="36" customHeight="1">
      <c r="A20" s="255" t="s">
        <v>431</v>
      </c>
      <c r="B20" s="256" t="s">
        <v>124</v>
      </c>
      <c r="C20" s="305"/>
      <c r="D20" s="257">
        <v>100</v>
      </c>
      <c r="E20" s="299">
        <f t="shared" si="0"/>
        <v>0</v>
      </c>
      <c r="F20" s="258">
        <v>47187</v>
      </c>
      <c r="G20" s="302">
        <f t="shared" si="1"/>
        <v>0</v>
      </c>
    </row>
    <row r="21" spans="1:7" ht="36" customHeight="1">
      <c r="A21" s="255" t="s">
        <v>432</v>
      </c>
      <c r="B21" s="256" t="s">
        <v>433</v>
      </c>
      <c r="C21" s="305"/>
      <c r="D21" s="257">
        <v>400</v>
      </c>
      <c r="E21" s="299">
        <f t="shared" si="0"/>
        <v>0</v>
      </c>
      <c r="F21" s="258">
        <v>11210</v>
      </c>
      <c r="G21" s="302">
        <f t="shared" si="1"/>
        <v>0</v>
      </c>
    </row>
    <row r="22" spans="1:7" ht="36" customHeight="1">
      <c r="A22" s="255" t="s">
        <v>434</v>
      </c>
      <c r="B22" s="256" t="s">
        <v>435</v>
      </c>
      <c r="C22" s="305"/>
      <c r="D22" s="257">
        <v>600</v>
      </c>
      <c r="E22" s="299">
        <f t="shared" si="0"/>
        <v>0</v>
      </c>
      <c r="F22" s="258">
        <v>18446</v>
      </c>
      <c r="G22" s="302">
        <f t="shared" si="1"/>
        <v>0</v>
      </c>
    </row>
    <row r="23" spans="1:7" ht="36" customHeight="1">
      <c r="A23" s="255" t="s">
        <v>436</v>
      </c>
      <c r="B23" s="256" t="s">
        <v>437</v>
      </c>
      <c r="C23" s="305"/>
      <c r="D23" s="257">
        <v>800</v>
      </c>
      <c r="E23" s="299">
        <f t="shared" si="0"/>
        <v>0</v>
      </c>
      <c r="F23" s="258">
        <v>19598</v>
      </c>
      <c r="G23" s="302">
        <f t="shared" si="1"/>
        <v>0</v>
      </c>
    </row>
    <row r="24" spans="1:7" ht="36" customHeight="1">
      <c r="A24" s="255" t="s">
        <v>438</v>
      </c>
      <c r="B24" s="1161" t="s">
        <v>123</v>
      </c>
      <c r="C24" s="305"/>
      <c r="D24" s="257">
        <v>1100</v>
      </c>
      <c r="E24" s="299">
        <f t="shared" si="0"/>
        <v>0</v>
      </c>
      <c r="F24" s="258">
        <v>19598</v>
      </c>
      <c r="G24" s="302">
        <f t="shared" si="1"/>
        <v>0</v>
      </c>
    </row>
    <row r="25" spans="1:7" ht="36" customHeight="1">
      <c r="A25" s="1170" t="s">
        <v>550</v>
      </c>
      <c r="B25" s="1161" t="s">
        <v>551</v>
      </c>
      <c r="C25" s="305"/>
      <c r="D25" s="1171">
        <v>1100</v>
      </c>
      <c r="E25" s="299">
        <f>C25*D25</f>
        <v>0</v>
      </c>
      <c r="F25" s="258">
        <v>100262</v>
      </c>
      <c r="G25" s="302">
        <f>C25*F25</f>
        <v>0</v>
      </c>
    </row>
    <row r="26" spans="1:7" ht="36" customHeight="1">
      <c r="A26" s="1170" t="s">
        <v>439</v>
      </c>
      <c r="B26" s="1161" t="s">
        <v>440</v>
      </c>
      <c r="C26" s="305"/>
      <c r="D26" s="1171">
        <v>220</v>
      </c>
      <c r="E26" s="299">
        <f t="shared" si="0"/>
        <v>0</v>
      </c>
      <c r="F26" s="258">
        <v>7502</v>
      </c>
      <c r="G26" s="302">
        <f t="shared" si="1"/>
        <v>0</v>
      </c>
    </row>
    <row r="27" spans="1:7" ht="36" customHeight="1">
      <c r="A27" s="1170" t="s">
        <v>441</v>
      </c>
      <c r="B27" s="1161" t="s">
        <v>442</v>
      </c>
      <c r="C27" s="305"/>
      <c r="D27" s="1171">
        <v>140</v>
      </c>
      <c r="E27" s="299">
        <f t="shared" si="0"/>
        <v>0</v>
      </c>
      <c r="F27" s="258">
        <v>3547</v>
      </c>
      <c r="G27" s="302">
        <f t="shared" si="1"/>
        <v>0</v>
      </c>
    </row>
    <row r="28" spans="1:7" ht="36" customHeight="1">
      <c r="A28" s="1170" t="s">
        <v>443</v>
      </c>
      <c r="B28" s="1161" t="s">
        <v>129</v>
      </c>
      <c r="C28" s="305"/>
      <c r="D28" s="1171">
        <v>200</v>
      </c>
      <c r="E28" s="299">
        <f t="shared" si="0"/>
        <v>0</v>
      </c>
      <c r="F28" s="258">
        <v>6793</v>
      </c>
      <c r="G28" s="302">
        <f t="shared" si="1"/>
        <v>0</v>
      </c>
    </row>
    <row r="29" spans="1:7" ht="36" customHeight="1">
      <c r="A29" s="1170" t="s">
        <v>444</v>
      </c>
      <c r="B29" s="1161" t="s">
        <v>445</v>
      </c>
      <c r="C29" s="305"/>
      <c r="D29" s="1171">
        <v>70</v>
      </c>
      <c r="E29" s="299">
        <f t="shared" si="0"/>
        <v>0</v>
      </c>
      <c r="F29" s="258">
        <v>712</v>
      </c>
      <c r="G29" s="302">
        <f t="shared" si="1"/>
        <v>0</v>
      </c>
    </row>
    <row r="30" spans="1:7" ht="36" customHeight="1">
      <c r="A30" s="1170" t="s">
        <v>446</v>
      </c>
      <c r="B30" s="1161" t="s">
        <v>447</v>
      </c>
      <c r="C30" s="305"/>
      <c r="D30" s="1171">
        <v>300</v>
      </c>
      <c r="E30" s="299">
        <f t="shared" si="0"/>
        <v>0</v>
      </c>
      <c r="F30" s="258">
        <v>6793</v>
      </c>
      <c r="G30" s="302">
        <f t="shared" si="1"/>
        <v>0</v>
      </c>
    </row>
    <row r="31" spans="1:7" ht="36" customHeight="1">
      <c r="A31" s="1170" t="s">
        <v>552</v>
      </c>
      <c r="B31" s="1161" t="s">
        <v>554</v>
      </c>
      <c r="C31" s="305"/>
      <c r="D31" s="1171">
        <v>80</v>
      </c>
      <c r="E31" s="299">
        <f>C31*D31</f>
        <v>0</v>
      </c>
      <c r="F31" s="258">
        <v>712</v>
      </c>
      <c r="G31" s="302">
        <f>C31*F31</f>
        <v>0</v>
      </c>
    </row>
    <row r="32" spans="1:7" ht="36" customHeight="1">
      <c r="A32" s="1170" t="s">
        <v>553</v>
      </c>
      <c r="B32" s="1161" t="s">
        <v>555</v>
      </c>
      <c r="C32" s="305"/>
      <c r="D32" s="1171">
        <v>100</v>
      </c>
      <c r="E32" s="299">
        <f>C32*D32</f>
        <v>0</v>
      </c>
      <c r="F32" s="258">
        <v>712</v>
      </c>
      <c r="G32" s="302">
        <f>C32*F32</f>
        <v>0</v>
      </c>
    </row>
    <row r="33" spans="1:7" ht="36" customHeight="1">
      <c r="A33" s="255" t="s">
        <v>448</v>
      </c>
      <c r="B33" s="1161" t="s">
        <v>449</v>
      </c>
      <c r="C33" s="305"/>
      <c r="D33" s="1171">
        <v>15</v>
      </c>
      <c r="E33" s="299">
        <f t="shared" si="0"/>
        <v>0</v>
      </c>
      <c r="F33" s="258">
        <v>376</v>
      </c>
      <c r="G33" s="302">
        <f t="shared" si="1"/>
        <v>0</v>
      </c>
    </row>
    <row r="34" spans="1:7" ht="36" customHeight="1">
      <c r="A34" s="255" t="s">
        <v>450</v>
      </c>
      <c r="B34" s="1161" t="s">
        <v>451</v>
      </c>
      <c r="C34" s="305"/>
      <c r="D34" s="257">
        <v>8</v>
      </c>
      <c r="E34" s="299">
        <f t="shared" si="0"/>
        <v>0</v>
      </c>
      <c r="F34" s="258">
        <v>130</v>
      </c>
      <c r="G34" s="302">
        <f t="shared" si="1"/>
        <v>0</v>
      </c>
    </row>
    <row r="35" spans="1:7" ht="36" customHeight="1">
      <c r="A35" s="255" t="s">
        <v>452</v>
      </c>
      <c r="B35" s="256" t="s">
        <v>453</v>
      </c>
      <c r="C35" s="305"/>
      <c r="D35" s="257">
        <v>5</v>
      </c>
      <c r="E35" s="299">
        <f t="shared" si="0"/>
        <v>0</v>
      </c>
      <c r="F35" s="258">
        <v>130</v>
      </c>
      <c r="G35" s="302">
        <f t="shared" si="1"/>
        <v>0</v>
      </c>
    </row>
    <row r="36" spans="1:7" ht="36" customHeight="1">
      <c r="A36" s="255" t="s">
        <v>454</v>
      </c>
      <c r="B36" s="256" t="s">
        <v>455</v>
      </c>
      <c r="C36" s="304"/>
      <c r="D36" s="257">
        <v>13</v>
      </c>
      <c r="E36" s="299">
        <f t="shared" si="0"/>
        <v>0</v>
      </c>
      <c r="F36" s="258">
        <v>500</v>
      </c>
      <c r="G36" s="302">
        <f t="shared" si="1"/>
        <v>0</v>
      </c>
    </row>
    <row r="37" spans="1:7" ht="36" customHeight="1">
      <c r="A37" s="255" t="s">
        <v>456</v>
      </c>
      <c r="B37" s="256" t="s">
        <v>457</v>
      </c>
      <c r="C37" s="304"/>
      <c r="D37" s="257">
        <v>20</v>
      </c>
      <c r="E37" s="299">
        <f t="shared" si="0"/>
        <v>0</v>
      </c>
      <c r="F37" s="258">
        <v>500</v>
      </c>
      <c r="G37" s="302">
        <f t="shared" si="1"/>
        <v>0</v>
      </c>
    </row>
    <row r="38" spans="1:7" ht="36" customHeight="1">
      <c r="A38" s="255" t="s">
        <v>458</v>
      </c>
      <c r="B38" s="256" t="s">
        <v>459</v>
      </c>
      <c r="C38" s="304"/>
      <c r="D38" s="257">
        <v>8</v>
      </c>
      <c r="E38" s="299">
        <f t="shared" si="0"/>
        <v>0</v>
      </c>
      <c r="F38" s="258">
        <v>231</v>
      </c>
      <c r="G38" s="302">
        <f t="shared" si="1"/>
        <v>0</v>
      </c>
    </row>
    <row r="39" spans="1:7" ht="36" customHeight="1">
      <c r="A39" s="255" t="s">
        <v>460</v>
      </c>
      <c r="B39" s="256" t="s">
        <v>461</v>
      </c>
      <c r="C39" s="304"/>
      <c r="D39" s="257">
        <v>8</v>
      </c>
      <c r="E39" s="299">
        <f t="shared" si="0"/>
        <v>0</v>
      </c>
      <c r="F39" s="258">
        <v>160</v>
      </c>
      <c r="G39" s="302">
        <f t="shared" si="1"/>
        <v>0</v>
      </c>
    </row>
    <row r="40" spans="1:7" ht="36" customHeight="1">
      <c r="A40" s="255" t="s">
        <v>462</v>
      </c>
      <c r="B40" s="256" t="s">
        <v>125</v>
      </c>
      <c r="C40" s="304"/>
      <c r="D40" s="257">
        <v>8</v>
      </c>
      <c r="E40" s="299">
        <f t="shared" si="0"/>
        <v>0</v>
      </c>
      <c r="F40" s="258">
        <v>33</v>
      </c>
      <c r="G40" s="302">
        <f t="shared" si="1"/>
        <v>0</v>
      </c>
    </row>
    <row r="41" spans="1:7" ht="36" customHeight="1">
      <c r="A41" s="255" t="s">
        <v>463</v>
      </c>
      <c r="B41" s="256" t="s">
        <v>464</v>
      </c>
      <c r="C41" s="304"/>
      <c r="D41" s="257">
        <v>15</v>
      </c>
      <c r="E41" s="299">
        <f t="shared" si="0"/>
        <v>0</v>
      </c>
      <c r="F41" s="258">
        <v>33</v>
      </c>
      <c r="G41" s="302">
        <f t="shared" si="1"/>
        <v>0</v>
      </c>
    </row>
    <row r="42" spans="1:7" ht="36" customHeight="1">
      <c r="A42" s="255" t="s">
        <v>465</v>
      </c>
      <c r="B42" s="256" t="s">
        <v>466</v>
      </c>
      <c r="C42" s="304"/>
      <c r="D42" s="257">
        <v>4</v>
      </c>
      <c r="E42" s="299">
        <f t="shared" si="0"/>
        <v>0</v>
      </c>
      <c r="F42" s="258">
        <v>60</v>
      </c>
      <c r="G42" s="302">
        <f t="shared" si="1"/>
        <v>0</v>
      </c>
    </row>
    <row r="43" spans="1:7" ht="36" customHeight="1">
      <c r="A43" s="255" t="s">
        <v>467</v>
      </c>
      <c r="B43" s="256" t="s">
        <v>126</v>
      </c>
      <c r="C43" s="304"/>
      <c r="D43" s="257">
        <v>2</v>
      </c>
      <c r="E43" s="299">
        <f t="shared" si="0"/>
        <v>0</v>
      </c>
      <c r="F43" s="258">
        <v>237</v>
      </c>
      <c r="G43" s="302">
        <f t="shared" si="1"/>
        <v>0</v>
      </c>
    </row>
    <row r="44" spans="1:7" ht="36" customHeight="1">
      <c r="A44" s="255" t="s">
        <v>468</v>
      </c>
      <c r="B44" s="256" t="s">
        <v>469</v>
      </c>
      <c r="C44" s="304"/>
      <c r="D44" s="257">
        <v>4</v>
      </c>
      <c r="E44" s="299">
        <f t="shared" si="0"/>
        <v>0</v>
      </c>
      <c r="F44" s="258">
        <v>210</v>
      </c>
      <c r="G44" s="302">
        <f t="shared" si="1"/>
        <v>0</v>
      </c>
    </row>
    <row r="45" spans="1:7" ht="36" customHeight="1">
      <c r="A45" s="255" t="s">
        <v>470</v>
      </c>
      <c r="B45" s="256" t="s">
        <v>127</v>
      </c>
      <c r="C45" s="304"/>
      <c r="D45" s="257">
        <v>2</v>
      </c>
      <c r="E45" s="299">
        <f t="shared" si="0"/>
        <v>0</v>
      </c>
      <c r="F45" s="258">
        <v>57</v>
      </c>
      <c r="G45" s="302">
        <f t="shared" si="1"/>
        <v>0</v>
      </c>
    </row>
    <row r="46" spans="1:7" ht="36" customHeight="1">
      <c r="A46" s="255" t="s">
        <v>471</v>
      </c>
      <c r="B46" s="256" t="s">
        <v>472</v>
      </c>
      <c r="C46" s="304"/>
      <c r="D46" s="257">
        <v>4</v>
      </c>
      <c r="E46" s="299">
        <f t="shared" si="0"/>
        <v>0</v>
      </c>
      <c r="F46" s="258">
        <v>364</v>
      </c>
      <c r="G46" s="302">
        <f t="shared" si="1"/>
        <v>0</v>
      </c>
    </row>
    <row r="47" spans="1:7" ht="36" customHeight="1">
      <c r="A47" s="255" t="s">
        <v>473</v>
      </c>
      <c r="B47" s="256" t="s">
        <v>128</v>
      </c>
      <c r="C47" s="304"/>
      <c r="D47" s="257">
        <v>2</v>
      </c>
      <c r="E47" s="299">
        <f t="shared" si="0"/>
        <v>0</v>
      </c>
      <c r="F47" s="258">
        <v>309</v>
      </c>
      <c r="G47" s="302">
        <f t="shared" si="1"/>
        <v>0</v>
      </c>
    </row>
    <row r="48" spans="1:7" ht="36" customHeight="1">
      <c r="A48" s="255" t="s">
        <v>474</v>
      </c>
      <c r="B48" s="256" t="s">
        <v>475</v>
      </c>
      <c r="C48" s="304"/>
      <c r="D48" s="257">
        <v>3</v>
      </c>
      <c r="E48" s="299">
        <f t="shared" si="0"/>
        <v>0</v>
      </c>
      <c r="F48" s="258">
        <v>206</v>
      </c>
      <c r="G48" s="302">
        <f t="shared" si="1"/>
        <v>0</v>
      </c>
    </row>
    <row r="49" spans="1:7" ht="36" customHeight="1">
      <c r="A49" s="255" t="s">
        <v>476</v>
      </c>
      <c r="B49" s="256" t="s">
        <v>477</v>
      </c>
      <c r="C49" s="304"/>
      <c r="D49" s="257">
        <v>3</v>
      </c>
      <c r="E49" s="299">
        <f t="shared" si="0"/>
        <v>0</v>
      </c>
      <c r="F49" s="258">
        <v>440</v>
      </c>
      <c r="G49" s="302">
        <f t="shared" si="1"/>
        <v>0</v>
      </c>
    </row>
    <row r="50" spans="1:7" ht="36" customHeight="1">
      <c r="A50" s="255" t="s">
        <v>478</v>
      </c>
      <c r="B50" s="256" t="s">
        <v>479</v>
      </c>
      <c r="C50" s="304"/>
      <c r="D50" s="257">
        <v>3</v>
      </c>
      <c r="E50" s="299">
        <f t="shared" si="0"/>
        <v>0</v>
      </c>
      <c r="F50" s="258">
        <v>854</v>
      </c>
      <c r="G50" s="302">
        <f t="shared" si="1"/>
        <v>0</v>
      </c>
    </row>
    <row r="51" spans="1:7" ht="36" customHeight="1">
      <c r="A51" s="255" t="s">
        <v>480</v>
      </c>
      <c r="B51" s="256" t="s">
        <v>481</v>
      </c>
      <c r="C51" s="304"/>
      <c r="D51" s="257">
        <v>4</v>
      </c>
      <c r="E51" s="299">
        <f t="shared" si="0"/>
        <v>0</v>
      </c>
      <c r="F51" s="258">
        <v>206</v>
      </c>
      <c r="G51" s="302">
        <f t="shared" si="1"/>
        <v>0</v>
      </c>
    </row>
    <row r="52" spans="1:7" ht="36" customHeight="1">
      <c r="A52" s="255" t="s">
        <v>482</v>
      </c>
      <c r="B52" s="256" t="s">
        <v>483</v>
      </c>
      <c r="C52" s="304"/>
      <c r="D52" s="257">
        <v>4</v>
      </c>
      <c r="E52" s="299">
        <f t="shared" si="0"/>
        <v>0</v>
      </c>
      <c r="F52" s="258">
        <v>440</v>
      </c>
      <c r="G52" s="302">
        <f t="shared" si="1"/>
        <v>0</v>
      </c>
    </row>
    <row r="53" spans="1:7" ht="36" customHeight="1">
      <c r="A53" s="255" t="s">
        <v>484</v>
      </c>
      <c r="B53" s="256" t="s">
        <v>485</v>
      </c>
      <c r="C53" s="304"/>
      <c r="D53" s="257">
        <v>4</v>
      </c>
      <c r="E53" s="299">
        <f t="shared" si="0"/>
        <v>0</v>
      </c>
      <c r="F53" s="258">
        <v>854</v>
      </c>
      <c r="G53" s="302">
        <f t="shared" si="1"/>
        <v>0</v>
      </c>
    </row>
    <row r="54" spans="1:7" ht="36" customHeight="1">
      <c r="A54" s="255" t="s">
        <v>486</v>
      </c>
      <c r="B54" s="256" t="s">
        <v>487</v>
      </c>
      <c r="C54" s="304"/>
      <c r="D54" s="257">
        <v>1</v>
      </c>
      <c r="E54" s="299">
        <f t="shared" si="0"/>
        <v>0</v>
      </c>
      <c r="F54" s="258">
        <v>48</v>
      </c>
      <c r="G54" s="302">
        <f t="shared" si="1"/>
        <v>0</v>
      </c>
    </row>
    <row r="55" spans="1:7" ht="36" customHeight="1">
      <c r="A55" s="255" t="s">
        <v>488</v>
      </c>
      <c r="B55" s="256" t="s">
        <v>489</v>
      </c>
      <c r="C55" s="304"/>
      <c r="D55" s="257">
        <v>2</v>
      </c>
      <c r="E55" s="299">
        <f t="shared" si="0"/>
        <v>0</v>
      </c>
      <c r="F55" s="258">
        <v>87</v>
      </c>
      <c r="G55" s="302">
        <f t="shared" si="1"/>
        <v>0</v>
      </c>
    </row>
    <row r="56" spans="1:7" ht="36" customHeight="1">
      <c r="A56" s="255" t="s">
        <v>490</v>
      </c>
      <c r="B56" s="256" t="s">
        <v>491</v>
      </c>
      <c r="C56" s="304"/>
      <c r="D56" s="257">
        <v>3</v>
      </c>
      <c r="E56" s="299">
        <f t="shared" si="0"/>
        <v>0</v>
      </c>
      <c r="F56" s="258">
        <v>87</v>
      </c>
      <c r="G56" s="302">
        <f t="shared" si="1"/>
        <v>0</v>
      </c>
    </row>
    <row r="57" spans="1:7" ht="36" customHeight="1">
      <c r="A57" s="255" t="s">
        <v>492</v>
      </c>
      <c r="B57" s="256" t="s">
        <v>493</v>
      </c>
      <c r="C57" s="305"/>
      <c r="D57" s="257">
        <v>350</v>
      </c>
      <c r="E57" s="299">
        <f t="shared" si="0"/>
        <v>0</v>
      </c>
      <c r="F57" s="337"/>
      <c r="G57" s="307"/>
    </row>
    <row r="58" spans="1:7" ht="36" customHeight="1">
      <c r="A58" s="255" t="s">
        <v>494</v>
      </c>
      <c r="B58" s="256" t="s">
        <v>495</v>
      </c>
      <c r="C58" s="305"/>
      <c r="D58" s="257">
        <v>3</v>
      </c>
      <c r="E58" s="299">
        <f t="shared" si="0"/>
        <v>0</v>
      </c>
      <c r="F58" s="258">
        <v>3684</v>
      </c>
      <c r="G58" s="302">
        <f>C58*F58</f>
        <v>0</v>
      </c>
    </row>
    <row r="59" spans="1:7" ht="36" customHeight="1">
      <c r="A59" s="255" t="s">
        <v>496</v>
      </c>
      <c r="B59" s="256" t="s">
        <v>497</v>
      </c>
      <c r="C59" s="305"/>
      <c r="D59" s="257">
        <v>2500</v>
      </c>
      <c r="E59" s="299">
        <f t="shared" si="0"/>
        <v>0</v>
      </c>
      <c r="F59" s="258">
        <v>26524</v>
      </c>
      <c r="G59" s="302">
        <f>C59*F59</f>
        <v>0</v>
      </c>
    </row>
    <row r="60" spans="1:7" ht="36" customHeight="1">
      <c r="A60" s="255" t="s">
        <v>498</v>
      </c>
      <c r="B60" s="256" t="s">
        <v>533</v>
      </c>
      <c r="C60" s="308"/>
      <c r="D60" s="277">
        <v>0.1</v>
      </c>
      <c r="E60" s="299">
        <f>C60*D60</f>
        <v>0</v>
      </c>
      <c r="F60" s="307"/>
      <c r="G60" s="302">
        <f>F60*10%</f>
        <v>0</v>
      </c>
    </row>
    <row r="61" spans="1:7" ht="36" customHeight="1">
      <c r="A61" s="255" t="s">
        <v>499</v>
      </c>
      <c r="B61" s="256" t="s">
        <v>530</v>
      </c>
      <c r="C61" s="305"/>
      <c r="D61" s="257">
        <v>20</v>
      </c>
      <c r="E61" s="299">
        <f>C61*D61</f>
        <v>0</v>
      </c>
      <c r="F61" s="258">
        <f>(7502/220)*20</f>
        <v>682</v>
      </c>
      <c r="G61" s="302">
        <f>C61*F61</f>
        <v>0</v>
      </c>
    </row>
    <row r="62" spans="1:7" ht="36" customHeight="1">
      <c r="A62" s="255" t="s">
        <v>500</v>
      </c>
      <c r="B62" s="256" t="s">
        <v>531</v>
      </c>
      <c r="C62" s="305"/>
      <c r="D62" s="257">
        <v>10</v>
      </c>
      <c r="E62" s="299">
        <f>C62*D62</f>
        <v>0</v>
      </c>
      <c r="F62" s="258">
        <f>(3547/140)*10</f>
        <v>253.35714285714286</v>
      </c>
      <c r="G62" s="302">
        <f>C62*F62</f>
        <v>0</v>
      </c>
    </row>
    <row r="63" spans="1:7" ht="36" customHeight="1">
      <c r="A63" s="255" t="s">
        <v>501</v>
      </c>
      <c r="B63" s="256" t="s">
        <v>537</v>
      </c>
      <c r="C63" s="308"/>
      <c r="D63" s="277">
        <v>0.1</v>
      </c>
      <c r="E63" s="299">
        <f>C63*D63</f>
        <v>0</v>
      </c>
      <c r="F63" s="307"/>
      <c r="G63" s="302">
        <f>F63*10%</f>
        <v>0</v>
      </c>
    </row>
    <row r="64" spans="1:40" ht="36" customHeight="1">
      <c r="A64" s="255" t="s">
        <v>502</v>
      </c>
      <c r="B64" s="275" t="s">
        <v>532</v>
      </c>
      <c r="C64" s="309"/>
      <c r="D64" s="276">
        <v>300</v>
      </c>
      <c r="E64" s="303">
        <f>C64*D64</f>
        <v>0</v>
      </c>
      <c r="F64" s="258">
        <f>(19598/1100)*300</f>
        <v>5344.909090909091</v>
      </c>
      <c r="G64" s="302">
        <f>C64*F64</f>
        <v>0</v>
      </c>
      <c r="AL64" s="239"/>
      <c r="AN64" s="238"/>
    </row>
    <row r="65" spans="1:40" ht="40.5" customHeight="1">
      <c r="A65" s="250"/>
      <c r="B65" s="251" t="s">
        <v>153</v>
      </c>
      <c r="C65" s="252"/>
      <c r="D65" s="253"/>
      <c r="E65" s="259"/>
      <c r="F65" s="253"/>
      <c r="G65" s="254"/>
      <c r="AL65" s="239"/>
      <c r="AN65" s="238"/>
    </row>
    <row r="66" spans="1:40" ht="36" customHeight="1">
      <c r="A66" s="255" t="s">
        <v>503</v>
      </c>
      <c r="B66" s="256" t="s">
        <v>534</v>
      </c>
      <c r="C66" s="304"/>
      <c r="D66" s="336"/>
      <c r="E66" s="306"/>
      <c r="F66" s="338"/>
      <c r="G66" s="307"/>
      <c r="AL66" s="239"/>
      <c r="AN66" s="238"/>
    </row>
    <row r="67" spans="1:40" ht="36" customHeight="1">
      <c r="A67" s="255" t="s">
        <v>504</v>
      </c>
      <c r="B67" s="256" t="s">
        <v>535</v>
      </c>
      <c r="C67" s="304"/>
      <c r="D67" s="336"/>
      <c r="E67" s="306"/>
      <c r="F67" s="338"/>
      <c r="G67" s="307"/>
      <c r="AL67" s="239"/>
      <c r="AN67" s="238"/>
    </row>
    <row r="68" spans="1:40" ht="36" customHeight="1">
      <c r="A68" s="255" t="s">
        <v>505</v>
      </c>
      <c r="B68" s="256" t="s">
        <v>525</v>
      </c>
      <c r="C68" s="304"/>
      <c r="D68" s="257">
        <v>1</v>
      </c>
      <c r="E68" s="299">
        <f>(C68/30)*D68</f>
        <v>0</v>
      </c>
      <c r="F68" s="338"/>
      <c r="G68" s="307"/>
      <c r="AL68" s="239"/>
      <c r="AN68" s="238"/>
    </row>
    <row r="69" spans="1:40" ht="36" customHeight="1">
      <c r="A69" s="255" t="s">
        <v>506</v>
      </c>
      <c r="B69" s="256" t="s">
        <v>526</v>
      </c>
      <c r="C69" s="304"/>
      <c r="D69" s="257">
        <v>1</v>
      </c>
      <c r="E69" s="299">
        <f>(C69/25)*D69</f>
        <v>0</v>
      </c>
      <c r="F69" s="338"/>
      <c r="G69" s="307"/>
      <c r="AL69" s="239"/>
      <c r="AN69" s="238"/>
    </row>
    <row r="70" spans="1:40" ht="36" customHeight="1">
      <c r="A70" s="255" t="s">
        <v>507</v>
      </c>
      <c r="B70" s="256" t="s">
        <v>527</v>
      </c>
      <c r="C70" s="304"/>
      <c r="D70" s="257">
        <v>8</v>
      </c>
      <c r="E70" s="299">
        <f>C70*D70</f>
        <v>0</v>
      </c>
      <c r="F70" s="338"/>
      <c r="G70" s="307"/>
      <c r="AL70" s="239"/>
      <c r="AN70" s="238"/>
    </row>
    <row r="71" spans="1:7" ht="36" customHeight="1">
      <c r="A71" s="255" t="s">
        <v>508</v>
      </c>
      <c r="B71" s="256" t="s">
        <v>528</v>
      </c>
      <c r="C71" s="304"/>
      <c r="D71" s="257">
        <v>5</v>
      </c>
      <c r="E71" s="299">
        <f>C71*D71</f>
        <v>0</v>
      </c>
      <c r="F71" s="338"/>
      <c r="G71" s="307"/>
    </row>
    <row r="72" spans="1:7" ht="36" customHeight="1">
      <c r="A72" s="255" t="s">
        <v>510</v>
      </c>
      <c r="B72" s="256" t="s">
        <v>529</v>
      </c>
      <c r="C72" s="305"/>
      <c r="D72" s="257">
        <v>7</v>
      </c>
      <c r="E72" s="299">
        <f>C72*D72</f>
        <v>0</v>
      </c>
      <c r="F72" s="338"/>
      <c r="G72" s="307"/>
    </row>
    <row r="73" spans="2:7" ht="65.25" customHeight="1">
      <c r="B73" s="1162" t="s">
        <v>42</v>
      </c>
      <c r="C73" s="1163"/>
      <c r="D73" s="1164"/>
      <c r="E73" s="300">
        <f>SUM(E7:E72)</f>
        <v>0</v>
      </c>
      <c r="F73" s="260"/>
      <c r="G73" s="301">
        <f>SUM(G7:G72)</f>
        <v>0</v>
      </c>
    </row>
  </sheetData>
  <sheetProtection sheet="1" objects="1" scenarios="1"/>
  <mergeCells count="8">
    <mergeCell ref="F4:F6"/>
    <mergeCell ref="G4:G6"/>
    <mergeCell ref="B73:D73"/>
    <mergeCell ref="A1:G1"/>
    <mergeCell ref="A4:A6"/>
    <mergeCell ref="B4:B6"/>
    <mergeCell ref="D4:D6"/>
    <mergeCell ref="E4:E6"/>
  </mergeCells>
  <printOptions horizontalCentered="1"/>
  <pageMargins left="0.5905511811023623" right="0.5905511811023623" top="0.5905511811023623" bottom="0.5905511811023623" header="0.31496062992125984" footer="0.5118110236220472"/>
  <pageSetup fitToHeight="100" horizontalDpi="600" verticalDpi="600" orientation="portrait" paperSize="9" scale="35" r:id="rId3"/>
  <headerFooter alignWithMargins="0">
    <oddHeader>&amp;L&amp;12Regione Liguria - Piano Aziendale di Sviluppo&amp;C&amp;20&amp;A&amp;R&amp;12Misura 1.1.2</oddHeader>
  </headerFooter>
  <rowBreaks count="1" manualBreakCount="1">
    <brk id="61" max="6" man="1"/>
  </rowBreaks>
  <legacyDrawing r:id="rId2"/>
</worksheet>
</file>

<file path=xl/worksheets/sheet16.xml><?xml version="1.0" encoding="utf-8"?>
<worksheet xmlns="http://schemas.openxmlformats.org/spreadsheetml/2006/main" xmlns:r="http://schemas.openxmlformats.org/officeDocument/2006/relationships">
  <dimension ref="A1:AJ42"/>
  <sheetViews>
    <sheetView showGridLines="0" view="pageBreakPreview" zoomScale="40" zoomScaleNormal="50" zoomScaleSheetLayoutView="40" workbookViewId="0" topLeftCell="A1">
      <selection activeCell="A2" sqref="A2"/>
    </sheetView>
  </sheetViews>
  <sheetFormatPr defaultColWidth="9.140625" defaultRowHeight="20.25" customHeight="1"/>
  <cols>
    <col min="1" max="1" width="255.57421875" style="279" customWidth="1"/>
    <col min="2" max="3" width="28.7109375" style="279" customWidth="1"/>
    <col min="4" max="35" width="9.140625" style="279" customWidth="1"/>
    <col min="36" max="36" width="9.140625" style="280" customWidth="1"/>
    <col min="37" max="16384" width="9.140625" style="279" customWidth="1"/>
  </cols>
  <sheetData>
    <row r="1" spans="1:3" ht="74.25" customHeight="1">
      <c r="A1" s="283" t="s">
        <v>536</v>
      </c>
      <c r="B1" s="278"/>
      <c r="C1" s="278"/>
    </row>
    <row r="2" spans="1:36" s="281" customFormat="1" ht="39.75" customHeight="1">
      <c r="A2" s="310"/>
      <c r="AJ2" s="282"/>
    </row>
    <row r="3" spans="1:36" s="281" customFormat="1" ht="39.75" customHeight="1">
      <c r="A3" s="311"/>
      <c r="AJ3" s="282"/>
    </row>
    <row r="4" spans="1:36" s="281" customFormat="1" ht="39.75" customHeight="1">
      <c r="A4" s="311"/>
      <c r="AJ4" s="282"/>
    </row>
    <row r="5" spans="1:36" s="281" customFormat="1" ht="39.75" customHeight="1">
      <c r="A5" s="311"/>
      <c r="AJ5" s="282"/>
    </row>
    <row r="6" spans="1:36" s="281" customFormat="1" ht="39.75" customHeight="1">
      <c r="A6" s="311"/>
      <c r="AJ6" s="282"/>
    </row>
    <row r="7" spans="1:36" s="281" customFormat="1" ht="39.75" customHeight="1">
      <c r="A7" s="311"/>
      <c r="AJ7" s="282"/>
    </row>
    <row r="8" spans="1:36" s="281" customFormat="1" ht="39.75" customHeight="1">
      <c r="A8" s="311"/>
      <c r="AJ8" s="282"/>
    </row>
    <row r="9" spans="1:36" s="281" customFormat="1" ht="39.75" customHeight="1">
      <c r="A9" s="311"/>
      <c r="AJ9" s="282"/>
    </row>
    <row r="10" spans="1:36" s="281" customFormat="1" ht="39.75" customHeight="1">
      <c r="A10" s="311"/>
      <c r="AJ10" s="282"/>
    </row>
    <row r="11" spans="1:36" s="281" customFormat="1" ht="39.75" customHeight="1">
      <c r="A11" s="311"/>
      <c r="AJ11" s="282"/>
    </row>
    <row r="12" spans="1:36" s="281" customFormat="1" ht="39.75" customHeight="1">
      <c r="A12" s="311"/>
      <c r="AJ12" s="282"/>
    </row>
    <row r="13" spans="1:36" s="281" customFormat="1" ht="39.75" customHeight="1">
      <c r="A13" s="311"/>
      <c r="AJ13" s="282"/>
    </row>
    <row r="14" spans="1:36" s="281" customFormat="1" ht="39.75" customHeight="1">
      <c r="A14" s="311"/>
      <c r="AJ14" s="282"/>
    </row>
    <row r="15" spans="1:36" s="281" customFormat="1" ht="39.75" customHeight="1">
      <c r="A15" s="311"/>
      <c r="AJ15" s="282"/>
    </row>
    <row r="16" spans="1:36" s="281" customFormat="1" ht="39.75" customHeight="1">
      <c r="A16" s="311"/>
      <c r="AJ16" s="282"/>
    </row>
    <row r="17" spans="1:36" s="281" customFormat="1" ht="39.75" customHeight="1">
      <c r="A17" s="311"/>
      <c r="AJ17" s="282"/>
    </row>
    <row r="18" spans="1:36" s="281" customFormat="1" ht="39.75" customHeight="1">
      <c r="A18" s="311"/>
      <c r="AJ18" s="282"/>
    </row>
    <row r="19" spans="1:36" s="281" customFormat="1" ht="39.75" customHeight="1">
      <c r="A19" s="311"/>
      <c r="AJ19" s="282"/>
    </row>
    <row r="20" spans="1:36" s="281" customFormat="1" ht="39.75" customHeight="1">
      <c r="A20" s="311"/>
      <c r="AJ20" s="282"/>
    </row>
    <row r="21" spans="1:36" s="281" customFormat="1" ht="39.75" customHeight="1">
      <c r="A21" s="311"/>
      <c r="AJ21" s="282"/>
    </row>
    <row r="22" spans="1:36" s="281" customFormat="1" ht="39.75" customHeight="1">
      <c r="A22" s="311"/>
      <c r="AJ22" s="282"/>
    </row>
    <row r="23" spans="1:36" s="281" customFormat="1" ht="39.75" customHeight="1">
      <c r="A23" s="311"/>
      <c r="AJ23" s="282"/>
    </row>
    <row r="24" spans="1:36" s="281" customFormat="1" ht="39.75" customHeight="1">
      <c r="A24" s="311"/>
      <c r="AJ24" s="282"/>
    </row>
    <row r="25" spans="1:36" s="281" customFormat="1" ht="39.75" customHeight="1">
      <c r="A25" s="311"/>
      <c r="AJ25" s="282"/>
    </row>
    <row r="26" spans="1:36" s="281" customFormat="1" ht="39.75" customHeight="1">
      <c r="A26" s="311"/>
      <c r="AJ26" s="282"/>
    </row>
    <row r="27" spans="1:36" s="281" customFormat="1" ht="39.75" customHeight="1">
      <c r="A27" s="311"/>
      <c r="AJ27" s="282"/>
    </row>
    <row r="28" spans="1:36" s="281" customFormat="1" ht="39.75" customHeight="1">
      <c r="A28" s="311"/>
      <c r="AJ28" s="282"/>
    </row>
    <row r="29" spans="1:36" s="281" customFormat="1" ht="39.75" customHeight="1">
      <c r="A29" s="311"/>
      <c r="AJ29" s="282"/>
    </row>
    <row r="30" spans="1:36" s="281" customFormat="1" ht="39.75" customHeight="1">
      <c r="A30" s="311"/>
      <c r="AJ30" s="282"/>
    </row>
    <row r="31" spans="1:36" s="281" customFormat="1" ht="39.75" customHeight="1">
      <c r="A31" s="311"/>
      <c r="AJ31" s="282"/>
    </row>
    <row r="32" spans="1:36" s="281" customFormat="1" ht="39.75" customHeight="1">
      <c r="A32" s="311"/>
      <c r="AJ32" s="282"/>
    </row>
    <row r="33" spans="1:36" s="281" customFormat="1" ht="39.75" customHeight="1">
      <c r="A33" s="311"/>
      <c r="AJ33" s="282"/>
    </row>
    <row r="34" spans="1:36" s="281" customFormat="1" ht="39.75" customHeight="1">
      <c r="A34" s="311"/>
      <c r="AJ34" s="282"/>
    </row>
    <row r="35" spans="1:36" s="281" customFormat="1" ht="39.75" customHeight="1">
      <c r="A35" s="311"/>
      <c r="AJ35" s="282"/>
    </row>
    <row r="36" spans="1:36" s="281" customFormat="1" ht="39.75" customHeight="1">
      <c r="A36" s="311"/>
      <c r="AJ36" s="282"/>
    </row>
    <row r="37" spans="1:36" s="281" customFormat="1" ht="39.75" customHeight="1">
      <c r="A37" s="311"/>
      <c r="AJ37" s="282"/>
    </row>
    <row r="38" spans="1:36" s="281" customFormat="1" ht="39.75" customHeight="1">
      <c r="A38" s="311"/>
      <c r="AJ38" s="282"/>
    </row>
    <row r="39" spans="1:36" s="281" customFormat="1" ht="39.75" customHeight="1">
      <c r="A39" s="311"/>
      <c r="AJ39" s="282"/>
    </row>
    <row r="40" spans="1:36" s="281" customFormat="1" ht="39.75" customHeight="1">
      <c r="A40" s="311"/>
      <c r="AJ40" s="282"/>
    </row>
    <row r="41" s="281" customFormat="1" ht="39.75" customHeight="1">
      <c r="AJ41" s="282"/>
    </row>
    <row r="42" s="281" customFormat="1" ht="39.75" customHeight="1">
      <c r="AJ42" s="282"/>
    </row>
  </sheetData>
  <sheetProtection sheet="1" objects="1" scenarios="1"/>
  <printOptions horizontalCentered="1"/>
  <pageMargins left="0.5905511811023623" right="0.5905511811023623" top="0.5905511811023623" bottom="0.5905511811023623" header="0.31496062992125984" footer="0.5118110236220472"/>
  <pageSetup fitToHeight="100" horizontalDpi="600" verticalDpi="600" orientation="portrait" paperSize="9" scale="35" r:id="rId1"/>
  <headerFooter alignWithMargins="0">
    <oddHeader>&amp;L&amp;12Regione Liguria - Piano Aziendale di Sviluppo&amp;C&amp;20&amp;A&amp;R&amp;12Misura 1.1.2</oddHeader>
  </headerFooter>
</worksheet>
</file>

<file path=xl/worksheets/sheet17.xml><?xml version="1.0" encoding="utf-8"?>
<worksheet xmlns="http://schemas.openxmlformats.org/spreadsheetml/2006/main" xmlns:r="http://schemas.openxmlformats.org/officeDocument/2006/relationships">
  <dimension ref="A1:AL28"/>
  <sheetViews>
    <sheetView showGridLines="0" view="pageBreakPreview" zoomScale="40" zoomScaleNormal="50" zoomScaleSheetLayoutView="40" workbookViewId="0" topLeftCell="A1">
      <selection activeCell="C41" sqref="C41"/>
    </sheetView>
  </sheetViews>
  <sheetFormatPr defaultColWidth="9.140625" defaultRowHeight="20.25" customHeight="1"/>
  <cols>
    <col min="1" max="1" width="26.421875" style="238" customWidth="1"/>
    <col min="2" max="2" width="26.421875" style="226" customWidth="1"/>
    <col min="3" max="3" width="130.140625" style="246" customWidth="1"/>
    <col min="4" max="5" width="28.7109375" style="246" customWidth="1"/>
    <col min="6" max="37" width="9.140625" style="238" customWidth="1"/>
    <col min="38" max="38" width="9.140625" style="239" customWidth="1"/>
    <col min="39" max="16384" width="9.140625" style="238" customWidth="1"/>
  </cols>
  <sheetData>
    <row r="1" spans="1:5" ht="108.75" customHeight="1">
      <c r="A1" s="1153" t="s">
        <v>148</v>
      </c>
      <c r="B1" s="1153"/>
      <c r="C1" s="1153"/>
      <c r="D1" s="245"/>
      <c r="E1" s="245"/>
    </row>
    <row r="2" ht="20.25" customHeight="1">
      <c r="B2" s="238"/>
    </row>
    <row r="3" spans="1:38" s="319" customFormat="1" ht="39.75" customHeight="1">
      <c r="A3" s="1151" t="s">
        <v>131</v>
      </c>
      <c r="B3" s="1152"/>
      <c r="C3" s="317" t="s">
        <v>132</v>
      </c>
      <c r="D3" s="318"/>
      <c r="E3" s="318"/>
      <c r="AL3" s="320"/>
    </row>
    <row r="4" spans="1:38" s="319" customFormat="1" ht="39.75" customHeight="1">
      <c r="A4" s="321">
        <v>1</v>
      </c>
      <c r="B4" s="322">
        <v>3</v>
      </c>
      <c r="C4" s="323" t="s">
        <v>133</v>
      </c>
      <c r="D4" s="318"/>
      <c r="E4" s="318"/>
      <c r="AL4" s="320"/>
    </row>
    <row r="5" spans="1:38" s="319" customFormat="1" ht="39.75" customHeight="1">
      <c r="A5" s="321">
        <v>1</v>
      </c>
      <c r="B5" s="322">
        <v>4</v>
      </c>
      <c r="C5" s="323" t="s">
        <v>134</v>
      </c>
      <c r="D5" s="318"/>
      <c r="E5" s="318"/>
      <c r="AL5" s="320"/>
    </row>
    <row r="6" spans="1:38" s="319" customFormat="1" ht="39.75" customHeight="1">
      <c r="A6" s="321">
        <v>2</v>
      </c>
      <c r="B6" s="322">
        <v>0</v>
      </c>
      <c r="C6" s="323" t="s">
        <v>135</v>
      </c>
      <c r="D6" s="318"/>
      <c r="E6" s="318"/>
      <c r="AL6" s="320"/>
    </row>
    <row r="7" spans="1:38" s="319" customFormat="1" ht="39.75" customHeight="1">
      <c r="A7" s="321">
        <v>3</v>
      </c>
      <c r="B7" s="322">
        <v>1</v>
      </c>
      <c r="C7" s="323" t="s">
        <v>136</v>
      </c>
      <c r="D7" s="318"/>
      <c r="E7" s="318"/>
      <c r="AL7" s="320"/>
    </row>
    <row r="8" spans="1:38" s="319" customFormat="1" ht="39.75" customHeight="1">
      <c r="A8" s="321">
        <v>3</v>
      </c>
      <c r="B8" s="322">
        <v>2</v>
      </c>
      <c r="C8" s="323" t="s">
        <v>137</v>
      </c>
      <c r="D8" s="318"/>
      <c r="E8" s="318"/>
      <c r="AL8" s="320"/>
    </row>
    <row r="9" spans="1:38" s="319" customFormat="1" ht="39.75" customHeight="1">
      <c r="A9" s="321">
        <v>3</v>
      </c>
      <c r="B9" s="322">
        <v>3</v>
      </c>
      <c r="C9" s="323" t="s">
        <v>138</v>
      </c>
      <c r="D9" s="318"/>
      <c r="E9" s="318"/>
      <c r="AL9" s="320"/>
    </row>
    <row r="10" spans="1:38" s="319" customFormat="1" ht="39.75" customHeight="1">
      <c r="A10" s="321">
        <v>3</v>
      </c>
      <c r="B10" s="322">
        <v>4</v>
      </c>
      <c r="C10" s="323" t="s">
        <v>139</v>
      </c>
      <c r="D10" s="318"/>
      <c r="E10" s="318"/>
      <c r="AL10" s="320"/>
    </row>
    <row r="11" spans="1:38" s="319" customFormat="1" ht="39.75" customHeight="1">
      <c r="A11" s="321">
        <v>4</v>
      </c>
      <c r="B11" s="322">
        <v>1</v>
      </c>
      <c r="C11" s="323" t="s">
        <v>140</v>
      </c>
      <c r="D11" s="318"/>
      <c r="E11" s="318"/>
      <c r="AL11" s="320"/>
    </row>
    <row r="12" spans="1:38" s="319" customFormat="1" ht="39.75" customHeight="1">
      <c r="A12" s="321">
        <v>4</v>
      </c>
      <c r="B12" s="322">
        <v>2</v>
      </c>
      <c r="C12" s="323" t="s">
        <v>141</v>
      </c>
      <c r="D12" s="318"/>
      <c r="E12" s="318"/>
      <c r="AL12" s="320"/>
    </row>
    <row r="13" spans="1:38" s="319" customFormat="1" ht="39.75" customHeight="1">
      <c r="A13" s="321">
        <v>4</v>
      </c>
      <c r="B13" s="322">
        <v>3</v>
      </c>
      <c r="C13" s="323" t="s">
        <v>142</v>
      </c>
      <c r="D13" s="318"/>
      <c r="E13" s="318"/>
      <c r="AL13" s="320"/>
    </row>
    <row r="14" spans="1:38" s="319" customFormat="1" ht="39.75" customHeight="1">
      <c r="A14" s="321">
        <v>4</v>
      </c>
      <c r="B14" s="322">
        <v>4</v>
      </c>
      <c r="C14" s="323" t="s">
        <v>143</v>
      </c>
      <c r="D14" s="318"/>
      <c r="E14" s="318"/>
      <c r="AL14" s="320"/>
    </row>
    <row r="15" spans="1:38" s="319" customFormat="1" ht="39.75" customHeight="1">
      <c r="A15" s="321">
        <v>5</v>
      </c>
      <c r="B15" s="322">
        <v>0</v>
      </c>
      <c r="C15" s="323" t="s">
        <v>331</v>
      </c>
      <c r="D15" s="318"/>
      <c r="E15" s="318"/>
      <c r="AL15" s="320"/>
    </row>
    <row r="16" spans="1:38" s="319" customFormat="1" ht="39.75" customHeight="1">
      <c r="A16" s="321">
        <v>6</v>
      </c>
      <c r="B16" s="322">
        <v>0</v>
      </c>
      <c r="C16" s="323" t="s">
        <v>144</v>
      </c>
      <c r="D16" s="318"/>
      <c r="E16" s="318"/>
      <c r="AL16" s="320"/>
    </row>
    <row r="17" spans="1:38" s="319" customFormat="1" ht="39.75" customHeight="1">
      <c r="A17" s="321">
        <v>7</v>
      </c>
      <c r="B17" s="322">
        <v>1</v>
      </c>
      <c r="C17" s="323" t="s">
        <v>145</v>
      </c>
      <c r="D17" s="318"/>
      <c r="E17" s="318"/>
      <c r="AL17" s="320"/>
    </row>
    <row r="18" spans="1:38" s="319" customFormat="1" ht="39.75" customHeight="1">
      <c r="A18" s="321">
        <v>7</v>
      </c>
      <c r="B18" s="322">
        <v>2</v>
      </c>
      <c r="C18" s="323" t="s">
        <v>332</v>
      </c>
      <c r="D18" s="318"/>
      <c r="E18" s="318"/>
      <c r="AL18" s="320"/>
    </row>
    <row r="19" spans="1:38" s="319" customFormat="1" ht="39.75" customHeight="1">
      <c r="A19" s="321">
        <v>8</v>
      </c>
      <c r="B19" s="322">
        <v>1</v>
      </c>
      <c r="C19" s="323" t="s">
        <v>146</v>
      </c>
      <c r="D19" s="318"/>
      <c r="E19" s="318"/>
      <c r="AL19" s="320"/>
    </row>
    <row r="20" spans="1:38" s="319" customFormat="1" ht="39.75" customHeight="1">
      <c r="A20" s="321">
        <v>8</v>
      </c>
      <c r="B20" s="322">
        <v>2</v>
      </c>
      <c r="C20" s="323" t="s">
        <v>147</v>
      </c>
      <c r="D20" s="318"/>
      <c r="E20" s="318"/>
      <c r="AL20" s="320"/>
    </row>
    <row r="21" spans="3:38" s="319" customFormat="1" ht="39.75" customHeight="1">
      <c r="C21" s="318"/>
      <c r="D21" s="318"/>
      <c r="E21" s="318"/>
      <c r="AL21" s="320"/>
    </row>
    <row r="22" spans="1:5" ht="108.75" customHeight="1">
      <c r="A22" s="1153" t="s">
        <v>539</v>
      </c>
      <c r="B22" s="1153"/>
      <c r="C22" s="1153"/>
      <c r="D22" s="245"/>
      <c r="E22" s="245"/>
    </row>
    <row r="23" spans="1:5" ht="63.75" customHeight="1">
      <c r="A23" s="316"/>
      <c r="B23" s="1154" t="s">
        <v>544</v>
      </c>
      <c r="C23" s="1155"/>
      <c r="D23" s="245"/>
      <c r="E23" s="245"/>
    </row>
    <row r="24" spans="1:5" ht="11.25" customHeight="1">
      <c r="A24" s="316"/>
      <c r="B24" s="316"/>
      <c r="C24" s="316"/>
      <c r="D24" s="245"/>
      <c r="E24" s="245"/>
    </row>
    <row r="25" spans="2:3" ht="44.25" customHeight="1">
      <c r="B25" s="312" t="s">
        <v>538</v>
      </c>
      <c r="C25" s="315" t="s">
        <v>540</v>
      </c>
    </row>
    <row r="26" spans="2:3" ht="44.25" customHeight="1">
      <c r="B26" s="313" t="s">
        <v>542</v>
      </c>
      <c r="C26" s="315" t="s">
        <v>541</v>
      </c>
    </row>
    <row r="27" spans="2:3" ht="44.25" customHeight="1">
      <c r="B27" s="314" t="s">
        <v>543</v>
      </c>
      <c r="C27" s="315" t="s">
        <v>545</v>
      </c>
    </row>
    <row r="28" spans="2:38" s="319" customFormat="1" ht="45.75" customHeight="1">
      <c r="B28" s="339" t="s">
        <v>547</v>
      </c>
      <c r="C28" s="315" t="s">
        <v>548</v>
      </c>
      <c r="D28" s="318"/>
      <c r="E28" s="318"/>
      <c r="AL28" s="320"/>
    </row>
  </sheetData>
  <sheetProtection sheet="1" objects="1" scenarios="1"/>
  <mergeCells count="4">
    <mergeCell ref="A3:B3"/>
    <mergeCell ref="A1:C1"/>
    <mergeCell ref="A22:C22"/>
    <mergeCell ref="B23:C23"/>
  </mergeCells>
  <printOptions horizontalCentered="1"/>
  <pageMargins left="0.5905511811023623" right="0.5905511811023623" top="0.5905511811023623" bottom="0.5905511811023623" header="0.31496062992125984" footer="0.5118110236220472"/>
  <pageSetup fitToHeight="100" horizontalDpi="600" verticalDpi="600" orientation="portrait" paperSize="9" scale="35" r:id="rId1"/>
  <headerFooter alignWithMargins="0">
    <oddHeader>&amp;L&amp;12Regione Liguria - Piano Aziendale di Sviluppo&amp;C&amp;20&amp;A&amp;R&amp;12Misura 1.1.2</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CA55"/>
  <sheetViews>
    <sheetView showGridLines="0" view="pageBreakPreview" zoomScale="55" zoomScaleNormal="50" zoomScaleSheetLayoutView="55" workbookViewId="0" topLeftCell="A1">
      <selection activeCell="B8" sqref="B8:E8"/>
    </sheetView>
  </sheetViews>
  <sheetFormatPr defaultColWidth="9.140625" defaultRowHeight="20.25" customHeight="1"/>
  <cols>
    <col min="1" max="16384" width="3.8515625" style="64" customWidth="1"/>
  </cols>
  <sheetData>
    <row r="1" spans="1:79" s="60" customFormat="1" ht="20.25" customHeight="1">
      <c r="A1" s="367" t="s">
        <v>36</v>
      </c>
      <c r="B1" s="386"/>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c r="AI1" s="386"/>
      <c r="AJ1" s="386"/>
      <c r="AK1" s="386"/>
      <c r="AL1" s="386"/>
      <c r="AM1" s="386"/>
      <c r="AN1" s="386"/>
      <c r="AO1" s="386"/>
      <c r="AP1" s="386"/>
      <c r="AQ1" s="386"/>
      <c r="AR1" s="386"/>
      <c r="AS1" s="386"/>
      <c r="AT1" s="386"/>
      <c r="AU1" s="386"/>
      <c r="AV1" s="386"/>
      <c r="AW1" s="386"/>
      <c r="AX1" s="386"/>
      <c r="AY1" s="386"/>
      <c r="AZ1" s="386"/>
      <c r="BA1" s="386"/>
      <c r="BB1" s="386"/>
      <c r="BC1" s="386"/>
      <c r="BD1" s="386"/>
      <c r="BE1" s="386"/>
      <c r="BF1" s="386"/>
      <c r="BG1" s="386"/>
      <c r="BH1" s="386"/>
      <c r="BI1" s="386"/>
      <c r="BJ1" s="386"/>
      <c r="BK1" s="386"/>
      <c r="BL1" s="386"/>
      <c r="BM1" s="386"/>
      <c r="BN1" s="386"/>
      <c r="BO1" s="386"/>
      <c r="BP1" s="386"/>
      <c r="BQ1" s="386"/>
      <c r="BR1" s="386"/>
      <c r="BS1" s="386"/>
      <c r="BT1" s="386"/>
      <c r="BU1" s="386"/>
      <c r="BV1" s="386"/>
      <c r="BW1" s="386"/>
      <c r="BX1" s="118"/>
      <c r="BY1" s="118"/>
      <c r="BZ1" s="118"/>
      <c r="CA1" s="118"/>
    </row>
    <row r="2" spans="25:63" s="55" customFormat="1" ht="20.25" customHeight="1">
      <c r="Y2" s="56"/>
      <c r="BK2" s="56"/>
    </row>
    <row r="3" spans="1:75" s="35" customFormat="1" ht="20.25" customHeight="1">
      <c r="A3" s="61" t="s">
        <v>546</v>
      </c>
      <c r="B3" s="62"/>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6"/>
      <c r="AM3" s="61" t="s">
        <v>52</v>
      </c>
      <c r="AN3" s="62"/>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row>
    <row r="4" spans="1:75" s="35" customFormat="1" ht="20.25" customHeight="1">
      <c r="A4" s="40"/>
      <c r="B4" s="58"/>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66"/>
      <c r="AM4" s="40"/>
      <c r="AN4" s="58"/>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row>
    <row r="5" spans="2:41" s="42" customFormat="1" ht="20.25" customHeight="1">
      <c r="B5" s="67" t="s">
        <v>559</v>
      </c>
      <c r="C5" s="68"/>
      <c r="AL5" s="66"/>
      <c r="AN5" s="67" t="s">
        <v>53</v>
      </c>
      <c r="AO5" s="68"/>
    </row>
    <row r="6" spans="2:74" s="69" customFormat="1" ht="19.5" customHeight="1">
      <c r="B6" s="335" t="s">
        <v>320</v>
      </c>
      <c r="C6" s="335"/>
      <c r="D6" s="335"/>
      <c r="E6" s="422"/>
      <c r="F6" s="423" t="s">
        <v>37</v>
      </c>
      <c r="G6" s="424"/>
      <c r="H6" s="424"/>
      <c r="I6" s="424"/>
      <c r="J6" s="424"/>
      <c r="K6" s="424"/>
      <c r="L6" s="424"/>
      <c r="M6" s="424"/>
      <c r="N6" s="424"/>
      <c r="O6" s="424"/>
      <c r="P6" s="424"/>
      <c r="Q6" s="424"/>
      <c r="R6" s="424"/>
      <c r="S6" s="424"/>
      <c r="T6" s="424"/>
      <c r="U6" s="424"/>
      <c r="V6" s="424"/>
      <c r="W6" s="424"/>
      <c r="X6" s="424"/>
      <c r="Y6" s="425"/>
      <c r="Z6" s="433" t="s">
        <v>39</v>
      </c>
      <c r="AA6" s="343"/>
      <c r="AB6" s="343"/>
      <c r="AC6" s="343"/>
      <c r="AD6" s="344"/>
      <c r="AE6" s="346" t="s">
        <v>40</v>
      </c>
      <c r="AF6" s="424"/>
      <c r="AG6" s="424"/>
      <c r="AH6" s="424"/>
      <c r="AI6" s="424"/>
      <c r="AJ6" s="425"/>
      <c r="AL6" s="78"/>
      <c r="AN6" s="335" t="s">
        <v>320</v>
      </c>
      <c r="AO6" s="335"/>
      <c r="AP6" s="335"/>
      <c r="AQ6" s="335"/>
      <c r="AR6" s="423" t="s">
        <v>37</v>
      </c>
      <c r="AS6" s="429"/>
      <c r="AT6" s="429"/>
      <c r="AU6" s="429"/>
      <c r="AV6" s="429"/>
      <c r="AW6" s="429"/>
      <c r="AX6" s="429"/>
      <c r="AY6" s="429"/>
      <c r="AZ6" s="429"/>
      <c r="BA6" s="429"/>
      <c r="BB6" s="429"/>
      <c r="BC6" s="429"/>
      <c r="BD6" s="429"/>
      <c r="BE6" s="429"/>
      <c r="BF6" s="429"/>
      <c r="BG6" s="429"/>
      <c r="BH6" s="429"/>
      <c r="BI6" s="429"/>
      <c r="BJ6" s="429"/>
      <c r="BK6" s="430"/>
      <c r="BL6" s="346" t="s">
        <v>39</v>
      </c>
      <c r="BM6" s="343"/>
      <c r="BN6" s="343"/>
      <c r="BO6" s="343"/>
      <c r="BP6" s="344"/>
      <c r="BQ6" s="346" t="s">
        <v>54</v>
      </c>
      <c r="BR6" s="343"/>
      <c r="BS6" s="343"/>
      <c r="BT6" s="343"/>
      <c r="BU6" s="343"/>
      <c r="BV6" s="344"/>
    </row>
    <row r="7" spans="2:74" s="69" customFormat="1" ht="20.25" customHeight="1">
      <c r="B7" s="335"/>
      <c r="C7" s="335"/>
      <c r="D7" s="335"/>
      <c r="E7" s="422"/>
      <c r="F7" s="426" t="s">
        <v>11</v>
      </c>
      <c r="G7" s="427"/>
      <c r="H7" s="427"/>
      <c r="I7" s="427"/>
      <c r="J7" s="427"/>
      <c r="K7" s="427"/>
      <c r="L7" s="427"/>
      <c r="M7" s="427"/>
      <c r="N7" s="427"/>
      <c r="O7" s="427"/>
      <c r="P7" s="427"/>
      <c r="Q7" s="427"/>
      <c r="R7" s="427"/>
      <c r="S7" s="427"/>
      <c r="T7" s="427"/>
      <c r="U7" s="427"/>
      <c r="V7" s="427"/>
      <c r="W7" s="427"/>
      <c r="X7" s="427"/>
      <c r="Y7" s="428"/>
      <c r="Z7" s="421" t="s">
        <v>38</v>
      </c>
      <c r="AA7" s="340"/>
      <c r="AB7" s="340"/>
      <c r="AC7" s="340"/>
      <c r="AD7" s="341"/>
      <c r="AE7" s="420" t="s">
        <v>41</v>
      </c>
      <c r="AF7" s="427"/>
      <c r="AG7" s="427"/>
      <c r="AH7" s="427"/>
      <c r="AI7" s="427"/>
      <c r="AJ7" s="428"/>
      <c r="AL7" s="78"/>
      <c r="AN7" s="335"/>
      <c r="AO7" s="335"/>
      <c r="AP7" s="335"/>
      <c r="AQ7" s="335"/>
      <c r="AR7" s="426" t="s">
        <v>11</v>
      </c>
      <c r="AS7" s="431"/>
      <c r="AT7" s="431"/>
      <c r="AU7" s="431"/>
      <c r="AV7" s="431"/>
      <c r="AW7" s="431"/>
      <c r="AX7" s="431"/>
      <c r="AY7" s="431"/>
      <c r="AZ7" s="431"/>
      <c r="BA7" s="431"/>
      <c r="BB7" s="431"/>
      <c r="BC7" s="431"/>
      <c r="BD7" s="431"/>
      <c r="BE7" s="431"/>
      <c r="BF7" s="431"/>
      <c r="BG7" s="431"/>
      <c r="BH7" s="431"/>
      <c r="BI7" s="431"/>
      <c r="BJ7" s="431"/>
      <c r="BK7" s="432"/>
      <c r="BL7" s="420" t="s">
        <v>38</v>
      </c>
      <c r="BM7" s="340"/>
      <c r="BN7" s="340"/>
      <c r="BO7" s="340"/>
      <c r="BP7" s="341"/>
      <c r="BQ7" s="420" t="s">
        <v>55</v>
      </c>
      <c r="BR7" s="340"/>
      <c r="BS7" s="340"/>
      <c r="BT7" s="340"/>
      <c r="BU7" s="340"/>
      <c r="BV7" s="341"/>
    </row>
    <row r="8" spans="2:74" s="69" customFormat="1" ht="20.25" customHeight="1">
      <c r="B8" s="361"/>
      <c r="C8" s="361"/>
      <c r="D8" s="361"/>
      <c r="E8" s="361"/>
      <c r="F8" s="446"/>
      <c r="G8" s="447"/>
      <c r="H8" s="447"/>
      <c r="I8" s="447"/>
      <c r="J8" s="447"/>
      <c r="K8" s="447"/>
      <c r="L8" s="447"/>
      <c r="M8" s="447"/>
      <c r="N8" s="447"/>
      <c r="O8" s="447"/>
      <c r="P8" s="447"/>
      <c r="Q8" s="447"/>
      <c r="R8" s="447"/>
      <c r="S8" s="447"/>
      <c r="T8" s="447"/>
      <c r="U8" s="447"/>
      <c r="V8" s="447"/>
      <c r="W8" s="447"/>
      <c r="X8" s="447"/>
      <c r="Y8" s="447"/>
      <c r="Z8" s="362"/>
      <c r="AA8" s="363"/>
      <c r="AB8" s="363"/>
      <c r="AC8" s="363"/>
      <c r="AD8" s="363"/>
      <c r="AE8" s="362"/>
      <c r="AF8" s="363"/>
      <c r="AG8" s="363"/>
      <c r="AH8" s="363"/>
      <c r="AI8" s="363"/>
      <c r="AJ8" s="449"/>
      <c r="AL8" s="78"/>
      <c r="AN8" s="370"/>
      <c r="AO8" s="370"/>
      <c r="AP8" s="370"/>
      <c r="AQ8" s="370"/>
      <c r="AR8" s="370"/>
      <c r="AS8" s="370"/>
      <c r="AT8" s="370"/>
      <c r="AU8" s="370"/>
      <c r="AV8" s="371"/>
      <c r="AW8" s="371"/>
      <c r="AX8" s="371"/>
      <c r="AY8" s="371"/>
      <c r="AZ8" s="371"/>
      <c r="BA8" s="371"/>
      <c r="BB8" s="371"/>
      <c r="BC8" s="371"/>
      <c r="BD8" s="371"/>
      <c r="BE8" s="371"/>
      <c r="BF8" s="371"/>
      <c r="BG8" s="371"/>
      <c r="BH8" s="371"/>
      <c r="BI8" s="371"/>
      <c r="BJ8" s="371"/>
      <c r="BK8" s="371"/>
      <c r="BL8" s="364"/>
      <c r="BM8" s="355"/>
      <c r="BN8" s="355"/>
      <c r="BO8" s="355"/>
      <c r="BP8" s="356"/>
      <c r="BQ8" s="368"/>
      <c r="BR8" s="353"/>
      <c r="BS8" s="353"/>
      <c r="BT8" s="353"/>
      <c r="BU8" s="353"/>
      <c r="BV8" s="354"/>
    </row>
    <row r="9" spans="2:74" s="69" customFormat="1" ht="20.25" customHeight="1">
      <c r="B9" s="361"/>
      <c r="C9" s="361"/>
      <c r="D9" s="361"/>
      <c r="E9" s="361"/>
      <c r="F9" s="446"/>
      <c r="G9" s="447"/>
      <c r="H9" s="447"/>
      <c r="I9" s="447"/>
      <c r="J9" s="447"/>
      <c r="K9" s="447"/>
      <c r="L9" s="447"/>
      <c r="M9" s="447"/>
      <c r="N9" s="447"/>
      <c r="O9" s="447"/>
      <c r="P9" s="447"/>
      <c r="Q9" s="447"/>
      <c r="R9" s="447"/>
      <c r="S9" s="447"/>
      <c r="T9" s="447"/>
      <c r="U9" s="447"/>
      <c r="V9" s="447"/>
      <c r="W9" s="447"/>
      <c r="X9" s="447"/>
      <c r="Y9" s="447"/>
      <c r="Z9" s="362"/>
      <c r="AA9" s="363"/>
      <c r="AB9" s="363"/>
      <c r="AC9" s="363"/>
      <c r="AD9" s="363"/>
      <c r="AE9" s="362"/>
      <c r="AF9" s="363"/>
      <c r="AG9" s="363"/>
      <c r="AH9" s="363"/>
      <c r="AI9" s="363"/>
      <c r="AJ9" s="449"/>
      <c r="AL9" s="78"/>
      <c r="AN9" s="370"/>
      <c r="AO9" s="370"/>
      <c r="AP9" s="370"/>
      <c r="AQ9" s="370"/>
      <c r="AR9" s="370"/>
      <c r="AS9" s="370"/>
      <c r="AT9" s="370"/>
      <c r="AU9" s="370"/>
      <c r="AV9" s="371"/>
      <c r="AW9" s="371"/>
      <c r="AX9" s="371"/>
      <c r="AY9" s="371"/>
      <c r="AZ9" s="371"/>
      <c r="BA9" s="371"/>
      <c r="BB9" s="371"/>
      <c r="BC9" s="371"/>
      <c r="BD9" s="371"/>
      <c r="BE9" s="371"/>
      <c r="BF9" s="371"/>
      <c r="BG9" s="371"/>
      <c r="BH9" s="371"/>
      <c r="BI9" s="371"/>
      <c r="BJ9" s="371"/>
      <c r="BK9" s="371"/>
      <c r="BL9" s="364"/>
      <c r="BM9" s="355"/>
      <c r="BN9" s="355"/>
      <c r="BO9" s="355"/>
      <c r="BP9" s="356"/>
      <c r="BQ9" s="414"/>
      <c r="BR9" s="415"/>
      <c r="BS9" s="415"/>
      <c r="BT9" s="415"/>
      <c r="BU9" s="415"/>
      <c r="BV9" s="416"/>
    </row>
    <row r="10" spans="2:74" s="69" customFormat="1" ht="20.25" customHeight="1">
      <c r="B10" s="361"/>
      <c r="C10" s="361"/>
      <c r="D10" s="361"/>
      <c r="E10" s="361"/>
      <c r="F10" s="446"/>
      <c r="G10" s="447"/>
      <c r="H10" s="447"/>
      <c r="I10" s="447"/>
      <c r="J10" s="447"/>
      <c r="K10" s="447"/>
      <c r="L10" s="447"/>
      <c r="M10" s="447"/>
      <c r="N10" s="447"/>
      <c r="O10" s="447"/>
      <c r="P10" s="447"/>
      <c r="Q10" s="447"/>
      <c r="R10" s="447"/>
      <c r="S10" s="447"/>
      <c r="T10" s="447"/>
      <c r="U10" s="447"/>
      <c r="V10" s="447"/>
      <c r="W10" s="447"/>
      <c r="X10" s="447"/>
      <c r="Y10" s="447"/>
      <c r="Z10" s="362"/>
      <c r="AA10" s="363"/>
      <c r="AB10" s="363"/>
      <c r="AC10" s="363"/>
      <c r="AD10" s="363"/>
      <c r="AE10" s="362"/>
      <c r="AF10" s="363"/>
      <c r="AG10" s="363"/>
      <c r="AH10" s="363"/>
      <c r="AI10" s="363"/>
      <c r="AJ10" s="449"/>
      <c r="AL10" s="78"/>
      <c r="AN10" s="370"/>
      <c r="AO10" s="370"/>
      <c r="AP10" s="370"/>
      <c r="AQ10" s="370"/>
      <c r="AR10" s="370"/>
      <c r="AS10" s="370"/>
      <c r="AT10" s="370"/>
      <c r="AU10" s="370"/>
      <c r="AV10" s="371"/>
      <c r="AW10" s="371"/>
      <c r="AX10" s="371"/>
      <c r="AY10" s="371"/>
      <c r="AZ10" s="371"/>
      <c r="BA10" s="371"/>
      <c r="BB10" s="371"/>
      <c r="BC10" s="371"/>
      <c r="BD10" s="371"/>
      <c r="BE10" s="371"/>
      <c r="BF10" s="371"/>
      <c r="BG10" s="371"/>
      <c r="BH10" s="371"/>
      <c r="BI10" s="371"/>
      <c r="BJ10" s="371"/>
      <c r="BK10" s="371"/>
      <c r="BL10" s="364"/>
      <c r="BM10" s="355"/>
      <c r="BN10" s="355"/>
      <c r="BO10" s="355"/>
      <c r="BP10" s="356"/>
      <c r="BQ10" s="414"/>
      <c r="BR10" s="415"/>
      <c r="BS10" s="415"/>
      <c r="BT10" s="415"/>
      <c r="BU10" s="415"/>
      <c r="BV10" s="416"/>
    </row>
    <row r="11" spans="2:74" s="69" customFormat="1" ht="20.25" customHeight="1">
      <c r="B11" s="361"/>
      <c r="C11" s="361"/>
      <c r="D11" s="361"/>
      <c r="E11" s="361"/>
      <c r="F11" s="446"/>
      <c r="G11" s="447"/>
      <c r="H11" s="447"/>
      <c r="I11" s="447"/>
      <c r="J11" s="447"/>
      <c r="K11" s="447"/>
      <c r="L11" s="447"/>
      <c r="M11" s="447"/>
      <c r="N11" s="447"/>
      <c r="O11" s="447"/>
      <c r="P11" s="447"/>
      <c r="Q11" s="447"/>
      <c r="R11" s="447"/>
      <c r="S11" s="447"/>
      <c r="T11" s="447"/>
      <c r="U11" s="447"/>
      <c r="V11" s="447"/>
      <c r="W11" s="447"/>
      <c r="X11" s="447"/>
      <c r="Y11" s="447"/>
      <c r="Z11" s="362"/>
      <c r="AA11" s="363"/>
      <c r="AB11" s="363"/>
      <c r="AC11" s="363"/>
      <c r="AD11" s="363"/>
      <c r="AE11" s="362"/>
      <c r="AF11" s="363"/>
      <c r="AG11" s="363"/>
      <c r="AH11" s="363"/>
      <c r="AI11" s="363"/>
      <c r="AJ11" s="449"/>
      <c r="AL11" s="78"/>
      <c r="AN11" s="374"/>
      <c r="AO11" s="375"/>
      <c r="AP11" s="375"/>
      <c r="AQ11" s="376"/>
      <c r="AR11" s="374"/>
      <c r="AS11" s="375"/>
      <c r="AT11" s="375"/>
      <c r="AU11" s="375"/>
      <c r="AV11" s="375"/>
      <c r="AW11" s="375"/>
      <c r="AX11" s="375"/>
      <c r="AY11" s="375"/>
      <c r="AZ11" s="375"/>
      <c r="BA11" s="375"/>
      <c r="BB11" s="375"/>
      <c r="BC11" s="375"/>
      <c r="BD11" s="375"/>
      <c r="BE11" s="375"/>
      <c r="BF11" s="375"/>
      <c r="BG11" s="375"/>
      <c r="BH11" s="375"/>
      <c r="BI11" s="375"/>
      <c r="BJ11" s="375"/>
      <c r="BK11" s="376"/>
      <c r="BL11" s="364"/>
      <c r="BM11" s="365"/>
      <c r="BN11" s="365"/>
      <c r="BO11" s="365"/>
      <c r="BP11" s="366"/>
      <c r="BQ11" s="414"/>
      <c r="BR11" s="369"/>
      <c r="BS11" s="369"/>
      <c r="BT11" s="369"/>
      <c r="BU11" s="369"/>
      <c r="BV11" s="360"/>
    </row>
    <row r="12" spans="2:74" s="69" customFormat="1" ht="20.25" customHeight="1">
      <c r="B12" s="361"/>
      <c r="C12" s="361"/>
      <c r="D12" s="361"/>
      <c r="E12" s="361"/>
      <c r="F12" s="446"/>
      <c r="G12" s="447"/>
      <c r="H12" s="447"/>
      <c r="I12" s="447"/>
      <c r="J12" s="447"/>
      <c r="K12" s="447"/>
      <c r="L12" s="447"/>
      <c r="M12" s="447"/>
      <c r="N12" s="447"/>
      <c r="O12" s="447"/>
      <c r="P12" s="447"/>
      <c r="Q12" s="447"/>
      <c r="R12" s="447"/>
      <c r="S12" s="447"/>
      <c r="T12" s="447"/>
      <c r="U12" s="447"/>
      <c r="V12" s="447"/>
      <c r="W12" s="447"/>
      <c r="X12" s="447"/>
      <c r="Y12" s="447"/>
      <c r="Z12" s="362"/>
      <c r="AA12" s="363"/>
      <c r="AB12" s="363"/>
      <c r="AC12" s="363"/>
      <c r="AD12" s="363"/>
      <c r="AE12" s="362"/>
      <c r="AF12" s="363"/>
      <c r="AG12" s="363"/>
      <c r="AH12" s="363"/>
      <c r="AI12" s="363"/>
      <c r="AJ12" s="449"/>
      <c r="AL12" s="78"/>
      <c r="AN12" s="374"/>
      <c r="AO12" s="375"/>
      <c r="AP12" s="375"/>
      <c r="AQ12" s="376"/>
      <c r="AR12" s="374"/>
      <c r="AS12" s="375"/>
      <c r="AT12" s="375"/>
      <c r="AU12" s="375"/>
      <c r="AV12" s="375"/>
      <c r="AW12" s="375"/>
      <c r="AX12" s="375"/>
      <c r="AY12" s="375"/>
      <c r="AZ12" s="375"/>
      <c r="BA12" s="375"/>
      <c r="BB12" s="375"/>
      <c r="BC12" s="375"/>
      <c r="BD12" s="375"/>
      <c r="BE12" s="375"/>
      <c r="BF12" s="375"/>
      <c r="BG12" s="375"/>
      <c r="BH12" s="375"/>
      <c r="BI12" s="375"/>
      <c r="BJ12" s="375"/>
      <c r="BK12" s="376"/>
      <c r="BL12" s="364"/>
      <c r="BM12" s="365"/>
      <c r="BN12" s="365"/>
      <c r="BO12" s="365"/>
      <c r="BP12" s="366"/>
      <c r="BQ12" s="414"/>
      <c r="BR12" s="369"/>
      <c r="BS12" s="369"/>
      <c r="BT12" s="369"/>
      <c r="BU12" s="369"/>
      <c r="BV12" s="360"/>
    </row>
    <row r="13" spans="2:74" s="69" customFormat="1" ht="20.25" customHeight="1">
      <c r="B13" s="361"/>
      <c r="C13" s="361"/>
      <c r="D13" s="361"/>
      <c r="E13" s="361"/>
      <c r="F13" s="446"/>
      <c r="G13" s="447"/>
      <c r="H13" s="447"/>
      <c r="I13" s="447"/>
      <c r="J13" s="447"/>
      <c r="K13" s="447"/>
      <c r="L13" s="447"/>
      <c r="M13" s="447"/>
      <c r="N13" s="447"/>
      <c r="O13" s="447"/>
      <c r="P13" s="447"/>
      <c r="Q13" s="447"/>
      <c r="R13" s="447"/>
      <c r="S13" s="447"/>
      <c r="T13" s="447"/>
      <c r="U13" s="447"/>
      <c r="V13" s="447"/>
      <c r="W13" s="447"/>
      <c r="X13" s="447"/>
      <c r="Y13" s="447"/>
      <c r="Z13" s="362"/>
      <c r="AA13" s="363"/>
      <c r="AB13" s="363"/>
      <c r="AC13" s="363"/>
      <c r="AD13" s="363"/>
      <c r="AE13" s="362"/>
      <c r="AF13" s="363"/>
      <c r="AG13" s="363"/>
      <c r="AH13" s="363"/>
      <c r="AI13" s="363"/>
      <c r="AJ13" s="449"/>
      <c r="AL13" s="78"/>
      <c r="AN13" s="374"/>
      <c r="AO13" s="375"/>
      <c r="AP13" s="375"/>
      <c r="AQ13" s="376"/>
      <c r="AR13" s="441"/>
      <c r="AS13" s="442"/>
      <c r="AT13" s="442"/>
      <c r="AU13" s="442"/>
      <c r="AV13" s="442"/>
      <c r="AW13" s="442"/>
      <c r="AX13" s="442"/>
      <c r="AY13" s="442"/>
      <c r="AZ13" s="442"/>
      <c r="BA13" s="442"/>
      <c r="BB13" s="442"/>
      <c r="BC13" s="442"/>
      <c r="BD13" s="442"/>
      <c r="BE13" s="442"/>
      <c r="BF13" s="442"/>
      <c r="BG13" s="442"/>
      <c r="BH13" s="442"/>
      <c r="BI13" s="442"/>
      <c r="BJ13" s="442"/>
      <c r="BK13" s="442"/>
      <c r="BL13" s="364"/>
      <c r="BM13" s="365"/>
      <c r="BN13" s="365"/>
      <c r="BO13" s="365"/>
      <c r="BP13" s="366"/>
      <c r="BQ13" s="414"/>
      <c r="BR13" s="369"/>
      <c r="BS13" s="369"/>
      <c r="BT13" s="369"/>
      <c r="BU13" s="369"/>
      <c r="BV13" s="360"/>
    </row>
    <row r="14" spans="2:74" s="69" customFormat="1" ht="20.25" customHeight="1">
      <c r="B14" s="361"/>
      <c r="C14" s="361"/>
      <c r="D14" s="361"/>
      <c r="E14" s="361"/>
      <c r="F14" s="446"/>
      <c r="G14" s="447"/>
      <c r="H14" s="447"/>
      <c r="I14" s="447"/>
      <c r="J14" s="447"/>
      <c r="K14" s="447"/>
      <c r="L14" s="447"/>
      <c r="M14" s="447"/>
      <c r="N14" s="447"/>
      <c r="O14" s="447"/>
      <c r="P14" s="447"/>
      <c r="Q14" s="447"/>
      <c r="R14" s="447"/>
      <c r="S14" s="447"/>
      <c r="T14" s="447"/>
      <c r="U14" s="447"/>
      <c r="V14" s="447"/>
      <c r="W14" s="447"/>
      <c r="X14" s="447"/>
      <c r="Y14" s="447"/>
      <c r="Z14" s="362"/>
      <c r="AA14" s="363"/>
      <c r="AB14" s="363"/>
      <c r="AC14" s="363"/>
      <c r="AD14" s="363"/>
      <c r="AE14" s="362"/>
      <c r="AF14" s="363"/>
      <c r="AG14" s="363"/>
      <c r="AH14" s="363"/>
      <c r="AI14" s="363"/>
      <c r="AJ14" s="449"/>
      <c r="AL14" s="78"/>
      <c r="AN14" s="374"/>
      <c r="AO14" s="375"/>
      <c r="AP14" s="375"/>
      <c r="AQ14" s="376"/>
      <c r="AR14" s="374"/>
      <c r="AS14" s="375"/>
      <c r="AT14" s="375"/>
      <c r="AU14" s="375"/>
      <c r="AV14" s="375"/>
      <c r="AW14" s="375"/>
      <c r="AX14" s="375"/>
      <c r="AY14" s="375"/>
      <c r="AZ14" s="375"/>
      <c r="BA14" s="375"/>
      <c r="BB14" s="375"/>
      <c r="BC14" s="375"/>
      <c r="BD14" s="375"/>
      <c r="BE14" s="375"/>
      <c r="BF14" s="375"/>
      <c r="BG14" s="375"/>
      <c r="BH14" s="375"/>
      <c r="BI14" s="375"/>
      <c r="BJ14" s="375"/>
      <c r="BK14" s="376"/>
      <c r="BL14" s="364"/>
      <c r="BM14" s="365"/>
      <c r="BN14" s="365"/>
      <c r="BO14" s="365"/>
      <c r="BP14" s="366"/>
      <c r="BQ14" s="414"/>
      <c r="BR14" s="369"/>
      <c r="BS14" s="369"/>
      <c r="BT14" s="369"/>
      <c r="BU14" s="369"/>
      <c r="BV14" s="360"/>
    </row>
    <row r="15" spans="2:74" s="69" customFormat="1" ht="20.25" customHeight="1">
      <c r="B15" s="361"/>
      <c r="C15" s="361"/>
      <c r="D15" s="361"/>
      <c r="E15" s="361"/>
      <c r="F15" s="446"/>
      <c r="G15" s="447"/>
      <c r="H15" s="447"/>
      <c r="I15" s="447"/>
      <c r="J15" s="447"/>
      <c r="K15" s="447"/>
      <c r="L15" s="447"/>
      <c r="M15" s="447"/>
      <c r="N15" s="447"/>
      <c r="O15" s="447"/>
      <c r="P15" s="447"/>
      <c r="Q15" s="447"/>
      <c r="R15" s="447"/>
      <c r="S15" s="447"/>
      <c r="T15" s="447"/>
      <c r="U15" s="447"/>
      <c r="V15" s="447"/>
      <c r="W15" s="447"/>
      <c r="X15" s="447"/>
      <c r="Y15" s="447"/>
      <c r="Z15" s="362"/>
      <c r="AA15" s="363"/>
      <c r="AB15" s="363"/>
      <c r="AC15" s="363"/>
      <c r="AD15" s="363"/>
      <c r="AE15" s="362"/>
      <c r="AF15" s="363"/>
      <c r="AG15" s="363"/>
      <c r="AH15" s="363"/>
      <c r="AI15" s="363"/>
      <c r="AJ15" s="449"/>
      <c r="AL15" s="78"/>
      <c r="AN15" s="374"/>
      <c r="AO15" s="375"/>
      <c r="AP15" s="375"/>
      <c r="AQ15" s="376"/>
      <c r="AR15" s="374"/>
      <c r="AS15" s="375"/>
      <c r="AT15" s="375"/>
      <c r="AU15" s="375"/>
      <c r="AV15" s="375"/>
      <c r="AW15" s="375"/>
      <c r="AX15" s="375"/>
      <c r="AY15" s="375"/>
      <c r="AZ15" s="375"/>
      <c r="BA15" s="375"/>
      <c r="BB15" s="375"/>
      <c r="BC15" s="375"/>
      <c r="BD15" s="375"/>
      <c r="BE15" s="375"/>
      <c r="BF15" s="375"/>
      <c r="BG15" s="375"/>
      <c r="BH15" s="375"/>
      <c r="BI15" s="375"/>
      <c r="BJ15" s="375"/>
      <c r="BK15" s="376"/>
      <c r="BL15" s="364"/>
      <c r="BM15" s="365"/>
      <c r="BN15" s="365"/>
      <c r="BO15" s="365"/>
      <c r="BP15" s="366"/>
      <c r="BQ15" s="414"/>
      <c r="BR15" s="369"/>
      <c r="BS15" s="369"/>
      <c r="BT15" s="369"/>
      <c r="BU15" s="369"/>
      <c r="BV15" s="360"/>
    </row>
    <row r="16" spans="2:74" s="69" customFormat="1" ht="20.25" customHeight="1">
      <c r="B16" s="361"/>
      <c r="C16" s="361"/>
      <c r="D16" s="361"/>
      <c r="E16" s="361"/>
      <c r="F16" s="446"/>
      <c r="G16" s="447"/>
      <c r="H16" s="447"/>
      <c r="I16" s="447"/>
      <c r="J16" s="447"/>
      <c r="K16" s="447"/>
      <c r="L16" s="447"/>
      <c r="M16" s="447"/>
      <c r="N16" s="447"/>
      <c r="O16" s="447"/>
      <c r="P16" s="447"/>
      <c r="Q16" s="447"/>
      <c r="R16" s="447"/>
      <c r="S16" s="447"/>
      <c r="T16" s="447"/>
      <c r="U16" s="447"/>
      <c r="V16" s="447"/>
      <c r="W16" s="447"/>
      <c r="X16" s="447"/>
      <c r="Y16" s="447"/>
      <c r="Z16" s="362"/>
      <c r="AA16" s="363"/>
      <c r="AB16" s="363"/>
      <c r="AC16" s="363"/>
      <c r="AD16" s="363"/>
      <c r="AE16" s="362"/>
      <c r="AF16" s="363"/>
      <c r="AG16" s="363"/>
      <c r="AH16" s="363"/>
      <c r="AI16" s="363"/>
      <c r="AJ16" s="449"/>
      <c r="AL16" s="78"/>
      <c r="AN16" s="374"/>
      <c r="AO16" s="375"/>
      <c r="AP16" s="375"/>
      <c r="AQ16" s="376"/>
      <c r="AR16" s="374"/>
      <c r="AS16" s="375"/>
      <c r="AT16" s="375"/>
      <c r="AU16" s="375"/>
      <c r="AV16" s="375"/>
      <c r="AW16" s="375"/>
      <c r="AX16" s="375"/>
      <c r="AY16" s="375"/>
      <c r="AZ16" s="375"/>
      <c r="BA16" s="375"/>
      <c r="BB16" s="375"/>
      <c r="BC16" s="375"/>
      <c r="BD16" s="375"/>
      <c r="BE16" s="375"/>
      <c r="BF16" s="375"/>
      <c r="BG16" s="375"/>
      <c r="BH16" s="375"/>
      <c r="BI16" s="375"/>
      <c r="BJ16" s="375"/>
      <c r="BK16" s="376"/>
      <c r="BL16" s="364"/>
      <c r="BM16" s="365"/>
      <c r="BN16" s="365"/>
      <c r="BO16" s="365"/>
      <c r="BP16" s="366"/>
      <c r="BQ16" s="414"/>
      <c r="BR16" s="369"/>
      <c r="BS16" s="369"/>
      <c r="BT16" s="369"/>
      <c r="BU16" s="369"/>
      <c r="BV16" s="360"/>
    </row>
    <row r="17" spans="2:74" s="69" customFormat="1" ht="20.25" customHeight="1">
      <c r="B17" s="361"/>
      <c r="C17" s="361"/>
      <c r="D17" s="361"/>
      <c r="E17" s="361"/>
      <c r="F17" s="446"/>
      <c r="G17" s="447"/>
      <c r="H17" s="447"/>
      <c r="I17" s="447"/>
      <c r="J17" s="447"/>
      <c r="K17" s="447"/>
      <c r="L17" s="447"/>
      <c r="M17" s="447"/>
      <c r="N17" s="447"/>
      <c r="O17" s="447"/>
      <c r="P17" s="447"/>
      <c r="Q17" s="447"/>
      <c r="R17" s="447"/>
      <c r="S17" s="447"/>
      <c r="T17" s="447"/>
      <c r="U17" s="447"/>
      <c r="V17" s="447"/>
      <c r="W17" s="447"/>
      <c r="X17" s="447"/>
      <c r="Y17" s="447"/>
      <c r="Z17" s="362"/>
      <c r="AA17" s="363"/>
      <c r="AB17" s="363"/>
      <c r="AC17" s="363"/>
      <c r="AD17" s="363"/>
      <c r="AE17" s="362"/>
      <c r="AF17" s="363"/>
      <c r="AG17" s="363"/>
      <c r="AH17" s="363"/>
      <c r="AI17" s="363"/>
      <c r="AJ17" s="449"/>
      <c r="AL17" s="78"/>
      <c r="AN17" s="374"/>
      <c r="AO17" s="375"/>
      <c r="AP17" s="375"/>
      <c r="AQ17" s="376"/>
      <c r="AR17" s="370"/>
      <c r="AS17" s="370"/>
      <c r="AT17" s="370"/>
      <c r="AU17" s="370"/>
      <c r="AV17" s="371"/>
      <c r="AW17" s="371"/>
      <c r="AX17" s="371"/>
      <c r="AY17" s="371"/>
      <c r="AZ17" s="371"/>
      <c r="BA17" s="371"/>
      <c r="BB17" s="371"/>
      <c r="BC17" s="371"/>
      <c r="BD17" s="371"/>
      <c r="BE17" s="371"/>
      <c r="BF17" s="371"/>
      <c r="BG17" s="371"/>
      <c r="BH17" s="371"/>
      <c r="BI17" s="371"/>
      <c r="BJ17" s="371"/>
      <c r="BK17" s="371"/>
      <c r="BL17" s="364"/>
      <c r="BM17" s="355"/>
      <c r="BN17" s="355"/>
      <c r="BO17" s="355"/>
      <c r="BP17" s="356"/>
      <c r="BQ17" s="414"/>
      <c r="BR17" s="415"/>
      <c r="BS17" s="415"/>
      <c r="BT17" s="415"/>
      <c r="BU17" s="415"/>
      <c r="BV17" s="416"/>
    </row>
    <row r="18" spans="2:74" s="69" customFormat="1" ht="20.25" customHeight="1">
      <c r="B18" s="361"/>
      <c r="C18" s="361"/>
      <c r="D18" s="361"/>
      <c r="E18" s="361"/>
      <c r="F18" s="446"/>
      <c r="G18" s="447"/>
      <c r="H18" s="447"/>
      <c r="I18" s="447"/>
      <c r="J18" s="447"/>
      <c r="K18" s="447"/>
      <c r="L18" s="447"/>
      <c r="M18" s="447"/>
      <c r="N18" s="447"/>
      <c r="O18" s="447"/>
      <c r="P18" s="447"/>
      <c r="Q18" s="447"/>
      <c r="R18" s="447"/>
      <c r="S18" s="447"/>
      <c r="T18" s="447"/>
      <c r="U18" s="447"/>
      <c r="V18" s="447"/>
      <c r="W18" s="447"/>
      <c r="X18" s="447"/>
      <c r="Y18" s="447"/>
      <c r="Z18" s="362"/>
      <c r="AA18" s="363"/>
      <c r="AB18" s="363"/>
      <c r="AC18" s="363"/>
      <c r="AD18" s="363"/>
      <c r="AE18" s="362"/>
      <c r="AF18" s="363"/>
      <c r="AG18" s="363"/>
      <c r="AH18" s="363"/>
      <c r="AI18" s="363"/>
      <c r="AJ18" s="449"/>
      <c r="AL18" s="78"/>
      <c r="AN18" s="374"/>
      <c r="AO18" s="375"/>
      <c r="AP18" s="375"/>
      <c r="AQ18" s="376"/>
      <c r="AR18" s="370"/>
      <c r="AS18" s="370"/>
      <c r="AT18" s="370"/>
      <c r="AU18" s="370"/>
      <c r="AV18" s="371"/>
      <c r="AW18" s="371"/>
      <c r="AX18" s="371"/>
      <c r="AY18" s="371"/>
      <c r="AZ18" s="371"/>
      <c r="BA18" s="371"/>
      <c r="BB18" s="371"/>
      <c r="BC18" s="371"/>
      <c r="BD18" s="371"/>
      <c r="BE18" s="371"/>
      <c r="BF18" s="371"/>
      <c r="BG18" s="371"/>
      <c r="BH18" s="371"/>
      <c r="BI18" s="371"/>
      <c r="BJ18" s="371"/>
      <c r="BK18" s="371"/>
      <c r="BL18" s="364"/>
      <c r="BM18" s="355"/>
      <c r="BN18" s="355"/>
      <c r="BO18" s="355"/>
      <c r="BP18" s="356"/>
      <c r="BQ18" s="414"/>
      <c r="BR18" s="415"/>
      <c r="BS18" s="415"/>
      <c r="BT18" s="415"/>
      <c r="BU18" s="415"/>
      <c r="BV18" s="416"/>
    </row>
    <row r="19" spans="2:74" s="69" customFormat="1" ht="20.25" customHeight="1">
      <c r="B19" s="361"/>
      <c r="C19" s="361"/>
      <c r="D19" s="361"/>
      <c r="E19" s="361"/>
      <c r="F19" s="446"/>
      <c r="G19" s="447"/>
      <c r="H19" s="447"/>
      <c r="I19" s="447"/>
      <c r="J19" s="447"/>
      <c r="K19" s="447"/>
      <c r="L19" s="447"/>
      <c r="M19" s="447"/>
      <c r="N19" s="447"/>
      <c r="O19" s="447"/>
      <c r="P19" s="447"/>
      <c r="Q19" s="447"/>
      <c r="R19" s="447"/>
      <c r="S19" s="447"/>
      <c r="T19" s="447"/>
      <c r="U19" s="447"/>
      <c r="V19" s="447"/>
      <c r="W19" s="447"/>
      <c r="X19" s="447"/>
      <c r="Y19" s="447"/>
      <c r="Z19" s="362"/>
      <c r="AA19" s="363"/>
      <c r="AB19" s="363"/>
      <c r="AC19" s="363"/>
      <c r="AD19" s="363"/>
      <c r="AE19" s="362"/>
      <c r="AF19" s="363"/>
      <c r="AG19" s="363"/>
      <c r="AH19" s="363"/>
      <c r="AI19" s="363"/>
      <c r="AJ19" s="449"/>
      <c r="AL19" s="78"/>
      <c r="AN19" s="374"/>
      <c r="AO19" s="375"/>
      <c r="AP19" s="375"/>
      <c r="AQ19" s="376"/>
      <c r="AR19" s="370"/>
      <c r="AS19" s="370"/>
      <c r="AT19" s="370"/>
      <c r="AU19" s="370"/>
      <c r="AV19" s="371"/>
      <c r="AW19" s="371"/>
      <c r="AX19" s="371"/>
      <c r="AY19" s="371"/>
      <c r="AZ19" s="371"/>
      <c r="BA19" s="371"/>
      <c r="BB19" s="371"/>
      <c r="BC19" s="371"/>
      <c r="BD19" s="371"/>
      <c r="BE19" s="371"/>
      <c r="BF19" s="371"/>
      <c r="BG19" s="371"/>
      <c r="BH19" s="371"/>
      <c r="BI19" s="371"/>
      <c r="BJ19" s="371"/>
      <c r="BK19" s="371"/>
      <c r="BL19" s="364"/>
      <c r="BM19" s="355"/>
      <c r="BN19" s="355"/>
      <c r="BO19" s="355"/>
      <c r="BP19" s="356"/>
      <c r="BQ19" s="414"/>
      <c r="BR19" s="415"/>
      <c r="BS19" s="415"/>
      <c r="BT19" s="415"/>
      <c r="BU19" s="415"/>
      <c r="BV19" s="416"/>
    </row>
    <row r="20" spans="2:74" s="69" customFormat="1" ht="20.25" customHeight="1">
      <c r="B20" s="361"/>
      <c r="C20" s="361"/>
      <c r="D20" s="361"/>
      <c r="E20" s="361"/>
      <c r="F20" s="446"/>
      <c r="G20" s="447"/>
      <c r="H20" s="447"/>
      <c r="I20" s="447"/>
      <c r="J20" s="447"/>
      <c r="K20" s="447"/>
      <c r="L20" s="447"/>
      <c r="M20" s="447"/>
      <c r="N20" s="447"/>
      <c r="O20" s="447"/>
      <c r="P20" s="447"/>
      <c r="Q20" s="447"/>
      <c r="R20" s="447"/>
      <c r="S20" s="447"/>
      <c r="T20" s="447"/>
      <c r="U20" s="447"/>
      <c r="V20" s="447"/>
      <c r="W20" s="447"/>
      <c r="X20" s="447"/>
      <c r="Y20" s="447"/>
      <c r="Z20" s="362"/>
      <c r="AA20" s="363"/>
      <c r="AB20" s="363"/>
      <c r="AC20" s="363"/>
      <c r="AD20" s="363"/>
      <c r="AE20" s="362"/>
      <c r="AF20" s="363"/>
      <c r="AG20" s="363"/>
      <c r="AH20" s="363"/>
      <c r="AI20" s="363"/>
      <c r="AJ20" s="449"/>
      <c r="AL20" s="78"/>
      <c r="AN20" s="374"/>
      <c r="AO20" s="375"/>
      <c r="AP20" s="375"/>
      <c r="AQ20" s="376"/>
      <c r="AR20" s="370"/>
      <c r="AS20" s="370"/>
      <c r="AT20" s="370"/>
      <c r="AU20" s="370"/>
      <c r="AV20" s="371"/>
      <c r="AW20" s="371"/>
      <c r="AX20" s="371"/>
      <c r="AY20" s="371"/>
      <c r="AZ20" s="371"/>
      <c r="BA20" s="371"/>
      <c r="BB20" s="371"/>
      <c r="BC20" s="371"/>
      <c r="BD20" s="371"/>
      <c r="BE20" s="371"/>
      <c r="BF20" s="371"/>
      <c r="BG20" s="371"/>
      <c r="BH20" s="371"/>
      <c r="BI20" s="371"/>
      <c r="BJ20" s="371"/>
      <c r="BK20" s="371"/>
      <c r="BL20" s="364"/>
      <c r="BM20" s="355"/>
      <c r="BN20" s="355"/>
      <c r="BO20" s="355"/>
      <c r="BP20" s="356"/>
      <c r="BQ20" s="414"/>
      <c r="BR20" s="415"/>
      <c r="BS20" s="415"/>
      <c r="BT20" s="415"/>
      <c r="BU20" s="415"/>
      <c r="BV20" s="416"/>
    </row>
    <row r="21" spans="2:74" s="69" customFormat="1" ht="20.25" customHeight="1">
      <c r="B21" s="361"/>
      <c r="C21" s="361"/>
      <c r="D21" s="361"/>
      <c r="E21" s="361"/>
      <c r="F21" s="446"/>
      <c r="G21" s="447"/>
      <c r="H21" s="447"/>
      <c r="I21" s="447"/>
      <c r="J21" s="447"/>
      <c r="K21" s="447"/>
      <c r="L21" s="447"/>
      <c r="M21" s="447"/>
      <c r="N21" s="447"/>
      <c r="O21" s="447"/>
      <c r="P21" s="447"/>
      <c r="Q21" s="447"/>
      <c r="R21" s="447"/>
      <c r="S21" s="447"/>
      <c r="T21" s="447"/>
      <c r="U21" s="447"/>
      <c r="V21" s="447"/>
      <c r="W21" s="447"/>
      <c r="X21" s="447"/>
      <c r="Y21" s="447"/>
      <c r="Z21" s="362"/>
      <c r="AA21" s="363"/>
      <c r="AB21" s="363"/>
      <c r="AC21" s="363"/>
      <c r="AD21" s="363"/>
      <c r="AE21" s="362"/>
      <c r="AF21" s="363"/>
      <c r="AG21" s="363"/>
      <c r="AH21" s="363"/>
      <c r="AI21" s="363"/>
      <c r="AJ21" s="449"/>
      <c r="AL21" s="78"/>
      <c r="AN21" s="374"/>
      <c r="AO21" s="375"/>
      <c r="AP21" s="375"/>
      <c r="AQ21" s="376"/>
      <c r="AR21" s="370"/>
      <c r="AS21" s="370"/>
      <c r="AT21" s="370"/>
      <c r="AU21" s="370"/>
      <c r="AV21" s="371"/>
      <c r="AW21" s="371"/>
      <c r="AX21" s="371"/>
      <c r="AY21" s="371"/>
      <c r="AZ21" s="371"/>
      <c r="BA21" s="371"/>
      <c r="BB21" s="371"/>
      <c r="BC21" s="371"/>
      <c r="BD21" s="371"/>
      <c r="BE21" s="371"/>
      <c r="BF21" s="371"/>
      <c r="BG21" s="371"/>
      <c r="BH21" s="371"/>
      <c r="BI21" s="371"/>
      <c r="BJ21" s="371"/>
      <c r="BK21" s="371"/>
      <c r="BL21" s="364"/>
      <c r="BM21" s="355"/>
      <c r="BN21" s="355"/>
      <c r="BO21" s="355"/>
      <c r="BP21" s="356"/>
      <c r="BQ21" s="414"/>
      <c r="BR21" s="415"/>
      <c r="BS21" s="415"/>
      <c r="BT21" s="415"/>
      <c r="BU21" s="415"/>
      <c r="BV21" s="416"/>
    </row>
    <row r="22" spans="2:74" s="69" customFormat="1" ht="20.25" customHeight="1">
      <c r="B22" s="361"/>
      <c r="C22" s="361"/>
      <c r="D22" s="361"/>
      <c r="E22" s="361"/>
      <c r="F22" s="446"/>
      <c r="G22" s="447"/>
      <c r="H22" s="447"/>
      <c r="I22" s="447"/>
      <c r="J22" s="447"/>
      <c r="K22" s="447"/>
      <c r="L22" s="447"/>
      <c r="M22" s="447"/>
      <c r="N22" s="447"/>
      <c r="O22" s="447"/>
      <c r="P22" s="447"/>
      <c r="Q22" s="447"/>
      <c r="R22" s="447"/>
      <c r="S22" s="447"/>
      <c r="T22" s="447"/>
      <c r="U22" s="447"/>
      <c r="V22" s="447"/>
      <c r="W22" s="447"/>
      <c r="X22" s="447"/>
      <c r="Y22" s="447"/>
      <c r="Z22" s="362"/>
      <c r="AA22" s="363"/>
      <c r="AB22" s="363"/>
      <c r="AC22" s="363"/>
      <c r="AD22" s="363"/>
      <c r="AE22" s="362"/>
      <c r="AF22" s="363"/>
      <c r="AG22" s="363"/>
      <c r="AH22" s="363"/>
      <c r="AI22" s="363"/>
      <c r="AJ22" s="449"/>
      <c r="AL22" s="78"/>
      <c r="AN22" s="374"/>
      <c r="AO22" s="375"/>
      <c r="AP22" s="375"/>
      <c r="AQ22" s="376"/>
      <c r="AR22" s="370"/>
      <c r="AS22" s="370"/>
      <c r="AT22" s="370"/>
      <c r="AU22" s="370"/>
      <c r="AV22" s="371"/>
      <c r="AW22" s="371"/>
      <c r="AX22" s="371"/>
      <c r="AY22" s="371"/>
      <c r="AZ22" s="371"/>
      <c r="BA22" s="371"/>
      <c r="BB22" s="371"/>
      <c r="BC22" s="371"/>
      <c r="BD22" s="371"/>
      <c r="BE22" s="371"/>
      <c r="BF22" s="371"/>
      <c r="BG22" s="371"/>
      <c r="BH22" s="371"/>
      <c r="BI22" s="371"/>
      <c r="BJ22" s="371"/>
      <c r="BK22" s="371"/>
      <c r="BL22" s="364"/>
      <c r="BM22" s="355"/>
      <c r="BN22" s="355"/>
      <c r="BO22" s="355"/>
      <c r="BP22" s="356"/>
      <c r="BQ22" s="414"/>
      <c r="BR22" s="415"/>
      <c r="BS22" s="415"/>
      <c r="BT22" s="415"/>
      <c r="BU22" s="415"/>
      <c r="BV22" s="416"/>
    </row>
    <row r="23" spans="2:74" s="69" customFormat="1" ht="20.25" customHeight="1">
      <c r="B23" s="361"/>
      <c r="C23" s="361"/>
      <c r="D23" s="361"/>
      <c r="E23" s="361"/>
      <c r="F23" s="446"/>
      <c r="G23" s="447"/>
      <c r="H23" s="447"/>
      <c r="I23" s="447"/>
      <c r="J23" s="447"/>
      <c r="K23" s="447"/>
      <c r="L23" s="447"/>
      <c r="M23" s="447"/>
      <c r="N23" s="447"/>
      <c r="O23" s="447"/>
      <c r="P23" s="447"/>
      <c r="Q23" s="447"/>
      <c r="R23" s="447"/>
      <c r="S23" s="447"/>
      <c r="T23" s="447"/>
      <c r="U23" s="447"/>
      <c r="V23" s="447"/>
      <c r="W23" s="447"/>
      <c r="X23" s="447"/>
      <c r="Y23" s="447"/>
      <c r="Z23" s="362"/>
      <c r="AA23" s="363"/>
      <c r="AB23" s="363"/>
      <c r="AC23" s="363"/>
      <c r="AD23" s="363"/>
      <c r="AE23" s="362"/>
      <c r="AF23" s="363"/>
      <c r="AG23" s="363"/>
      <c r="AH23" s="363"/>
      <c r="AI23" s="363"/>
      <c r="AJ23" s="449"/>
      <c r="AL23" s="78"/>
      <c r="AN23" s="374"/>
      <c r="AO23" s="375"/>
      <c r="AP23" s="375"/>
      <c r="AQ23" s="376"/>
      <c r="AR23" s="370"/>
      <c r="AS23" s="370"/>
      <c r="AT23" s="370"/>
      <c r="AU23" s="370"/>
      <c r="AV23" s="371"/>
      <c r="AW23" s="371"/>
      <c r="AX23" s="371"/>
      <c r="AY23" s="371"/>
      <c r="AZ23" s="371"/>
      <c r="BA23" s="371"/>
      <c r="BB23" s="371"/>
      <c r="BC23" s="371"/>
      <c r="BD23" s="371"/>
      <c r="BE23" s="371"/>
      <c r="BF23" s="371"/>
      <c r="BG23" s="371"/>
      <c r="BH23" s="371"/>
      <c r="BI23" s="371"/>
      <c r="BJ23" s="371"/>
      <c r="BK23" s="371"/>
      <c r="BL23" s="364"/>
      <c r="BM23" s="355"/>
      <c r="BN23" s="355"/>
      <c r="BO23" s="355"/>
      <c r="BP23" s="356"/>
      <c r="BQ23" s="414"/>
      <c r="BR23" s="415"/>
      <c r="BS23" s="415"/>
      <c r="BT23" s="415"/>
      <c r="BU23" s="415"/>
      <c r="BV23" s="416"/>
    </row>
    <row r="24" spans="2:74" s="69" customFormat="1" ht="20.25" customHeight="1">
      <c r="B24" s="361"/>
      <c r="C24" s="361"/>
      <c r="D24" s="361"/>
      <c r="E24" s="361"/>
      <c r="F24" s="446"/>
      <c r="G24" s="447"/>
      <c r="H24" s="447"/>
      <c r="I24" s="447"/>
      <c r="J24" s="447"/>
      <c r="K24" s="447"/>
      <c r="L24" s="447"/>
      <c r="M24" s="447"/>
      <c r="N24" s="447"/>
      <c r="O24" s="447"/>
      <c r="P24" s="447"/>
      <c r="Q24" s="447"/>
      <c r="R24" s="447"/>
      <c r="S24" s="447"/>
      <c r="T24" s="447"/>
      <c r="U24" s="447"/>
      <c r="V24" s="447"/>
      <c r="W24" s="447"/>
      <c r="X24" s="447"/>
      <c r="Y24" s="447"/>
      <c r="Z24" s="362"/>
      <c r="AA24" s="363"/>
      <c r="AB24" s="363"/>
      <c r="AC24" s="363"/>
      <c r="AD24" s="363"/>
      <c r="AE24" s="362"/>
      <c r="AF24" s="363"/>
      <c r="AG24" s="363"/>
      <c r="AH24" s="363"/>
      <c r="AI24" s="363"/>
      <c r="AJ24" s="449"/>
      <c r="AL24" s="78"/>
      <c r="AN24" s="374"/>
      <c r="AO24" s="375"/>
      <c r="AP24" s="375"/>
      <c r="AQ24" s="376"/>
      <c r="AR24" s="370"/>
      <c r="AS24" s="370"/>
      <c r="AT24" s="370"/>
      <c r="AU24" s="370"/>
      <c r="AV24" s="371"/>
      <c r="AW24" s="371"/>
      <c r="AX24" s="371"/>
      <c r="AY24" s="371"/>
      <c r="AZ24" s="371"/>
      <c r="BA24" s="371"/>
      <c r="BB24" s="371"/>
      <c r="BC24" s="371"/>
      <c r="BD24" s="371"/>
      <c r="BE24" s="371"/>
      <c r="BF24" s="371"/>
      <c r="BG24" s="371"/>
      <c r="BH24" s="371"/>
      <c r="BI24" s="371"/>
      <c r="BJ24" s="371"/>
      <c r="BK24" s="371"/>
      <c r="BL24" s="364"/>
      <c r="BM24" s="355"/>
      <c r="BN24" s="355"/>
      <c r="BO24" s="355"/>
      <c r="BP24" s="356"/>
      <c r="BQ24" s="414"/>
      <c r="BR24" s="415"/>
      <c r="BS24" s="415"/>
      <c r="BT24" s="415"/>
      <c r="BU24" s="415"/>
      <c r="BV24" s="416"/>
    </row>
    <row r="25" spans="2:74" s="69" customFormat="1" ht="20.25" customHeight="1">
      <c r="B25" s="361"/>
      <c r="C25" s="361"/>
      <c r="D25" s="361"/>
      <c r="E25" s="361"/>
      <c r="F25" s="446"/>
      <c r="G25" s="447"/>
      <c r="H25" s="447"/>
      <c r="I25" s="447"/>
      <c r="J25" s="447"/>
      <c r="K25" s="447"/>
      <c r="L25" s="447"/>
      <c r="M25" s="447"/>
      <c r="N25" s="447"/>
      <c r="O25" s="447"/>
      <c r="P25" s="447"/>
      <c r="Q25" s="447"/>
      <c r="R25" s="447"/>
      <c r="S25" s="447"/>
      <c r="T25" s="447"/>
      <c r="U25" s="447"/>
      <c r="V25" s="447"/>
      <c r="W25" s="447"/>
      <c r="X25" s="447"/>
      <c r="Y25" s="447"/>
      <c r="Z25" s="362"/>
      <c r="AA25" s="363"/>
      <c r="AB25" s="363"/>
      <c r="AC25" s="363"/>
      <c r="AD25" s="363"/>
      <c r="AE25" s="362"/>
      <c r="AF25" s="363"/>
      <c r="AG25" s="363"/>
      <c r="AH25" s="363"/>
      <c r="AI25" s="363"/>
      <c r="AJ25" s="449"/>
      <c r="AL25" s="78"/>
      <c r="AN25" s="374"/>
      <c r="AO25" s="375"/>
      <c r="AP25" s="375"/>
      <c r="AQ25" s="376"/>
      <c r="AR25" s="370"/>
      <c r="AS25" s="370"/>
      <c r="AT25" s="370"/>
      <c r="AU25" s="370"/>
      <c r="AV25" s="371"/>
      <c r="AW25" s="371"/>
      <c r="AX25" s="371"/>
      <c r="AY25" s="371"/>
      <c r="AZ25" s="371"/>
      <c r="BA25" s="371"/>
      <c r="BB25" s="371"/>
      <c r="BC25" s="371"/>
      <c r="BD25" s="371"/>
      <c r="BE25" s="371"/>
      <c r="BF25" s="371"/>
      <c r="BG25" s="371"/>
      <c r="BH25" s="371"/>
      <c r="BI25" s="371"/>
      <c r="BJ25" s="371"/>
      <c r="BK25" s="371"/>
      <c r="BL25" s="364"/>
      <c r="BM25" s="355"/>
      <c r="BN25" s="355"/>
      <c r="BO25" s="355"/>
      <c r="BP25" s="356"/>
      <c r="BQ25" s="414"/>
      <c r="BR25" s="415"/>
      <c r="BS25" s="415"/>
      <c r="BT25" s="415"/>
      <c r="BU25" s="415"/>
      <c r="BV25" s="416"/>
    </row>
    <row r="26" spans="2:74" s="69" customFormat="1" ht="20.25" customHeight="1">
      <c r="B26" s="361"/>
      <c r="C26" s="361"/>
      <c r="D26" s="361"/>
      <c r="E26" s="361"/>
      <c r="F26" s="446"/>
      <c r="G26" s="447"/>
      <c r="H26" s="447"/>
      <c r="I26" s="447"/>
      <c r="J26" s="447"/>
      <c r="K26" s="447"/>
      <c r="L26" s="447"/>
      <c r="M26" s="447"/>
      <c r="N26" s="447"/>
      <c r="O26" s="447"/>
      <c r="P26" s="447"/>
      <c r="Q26" s="447"/>
      <c r="R26" s="447"/>
      <c r="S26" s="447"/>
      <c r="T26" s="447"/>
      <c r="U26" s="447"/>
      <c r="V26" s="447"/>
      <c r="W26" s="447"/>
      <c r="X26" s="447"/>
      <c r="Y26" s="447"/>
      <c r="Z26" s="362"/>
      <c r="AA26" s="363"/>
      <c r="AB26" s="363"/>
      <c r="AC26" s="363"/>
      <c r="AD26" s="363"/>
      <c r="AE26" s="362"/>
      <c r="AF26" s="363"/>
      <c r="AG26" s="363"/>
      <c r="AH26" s="363"/>
      <c r="AI26" s="363"/>
      <c r="AJ26" s="449"/>
      <c r="AL26" s="78"/>
      <c r="AN26" s="374"/>
      <c r="AO26" s="375"/>
      <c r="AP26" s="375"/>
      <c r="AQ26" s="376"/>
      <c r="AR26" s="370"/>
      <c r="AS26" s="370"/>
      <c r="AT26" s="370"/>
      <c r="AU26" s="370"/>
      <c r="AV26" s="371"/>
      <c r="AW26" s="371"/>
      <c r="AX26" s="371"/>
      <c r="AY26" s="371"/>
      <c r="AZ26" s="371"/>
      <c r="BA26" s="371"/>
      <c r="BB26" s="371"/>
      <c r="BC26" s="371"/>
      <c r="BD26" s="371"/>
      <c r="BE26" s="371"/>
      <c r="BF26" s="371"/>
      <c r="BG26" s="371"/>
      <c r="BH26" s="371"/>
      <c r="BI26" s="371"/>
      <c r="BJ26" s="371"/>
      <c r="BK26" s="371"/>
      <c r="BL26" s="364"/>
      <c r="BM26" s="355"/>
      <c r="BN26" s="355"/>
      <c r="BO26" s="355"/>
      <c r="BP26" s="356"/>
      <c r="BQ26" s="414"/>
      <c r="BR26" s="415"/>
      <c r="BS26" s="415"/>
      <c r="BT26" s="415"/>
      <c r="BU26" s="415"/>
      <c r="BV26" s="416"/>
    </row>
    <row r="27" spans="2:74" s="69" customFormat="1" ht="20.25" customHeight="1">
      <c r="B27" s="361"/>
      <c r="C27" s="361"/>
      <c r="D27" s="361"/>
      <c r="E27" s="361"/>
      <c r="F27" s="446"/>
      <c r="G27" s="447"/>
      <c r="H27" s="447"/>
      <c r="I27" s="447"/>
      <c r="J27" s="447"/>
      <c r="K27" s="447"/>
      <c r="L27" s="447"/>
      <c r="M27" s="447"/>
      <c r="N27" s="447"/>
      <c r="O27" s="447"/>
      <c r="P27" s="447"/>
      <c r="Q27" s="447"/>
      <c r="R27" s="447"/>
      <c r="S27" s="447"/>
      <c r="T27" s="447"/>
      <c r="U27" s="447"/>
      <c r="V27" s="447"/>
      <c r="W27" s="447"/>
      <c r="X27" s="447"/>
      <c r="Y27" s="447"/>
      <c r="Z27" s="362"/>
      <c r="AA27" s="363"/>
      <c r="AB27" s="363"/>
      <c r="AC27" s="363"/>
      <c r="AD27" s="363"/>
      <c r="AE27" s="362"/>
      <c r="AF27" s="363"/>
      <c r="AG27" s="363"/>
      <c r="AH27" s="363"/>
      <c r="AI27" s="363"/>
      <c r="AJ27" s="449"/>
      <c r="AL27" s="78"/>
      <c r="AN27" s="374"/>
      <c r="AO27" s="375"/>
      <c r="AP27" s="375"/>
      <c r="AQ27" s="376"/>
      <c r="AR27" s="370"/>
      <c r="AS27" s="370"/>
      <c r="AT27" s="370"/>
      <c r="AU27" s="370"/>
      <c r="AV27" s="371"/>
      <c r="AW27" s="371"/>
      <c r="AX27" s="371"/>
      <c r="AY27" s="371"/>
      <c r="AZ27" s="371"/>
      <c r="BA27" s="371"/>
      <c r="BB27" s="371"/>
      <c r="BC27" s="371"/>
      <c r="BD27" s="371"/>
      <c r="BE27" s="371"/>
      <c r="BF27" s="371"/>
      <c r="BG27" s="371"/>
      <c r="BH27" s="371"/>
      <c r="BI27" s="371"/>
      <c r="BJ27" s="371"/>
      <c r="BK27" s="371"/>
      <c r="BL27" s="364"/>
      <c r="BM27" s="355"/>
      <c r="BN27" s="355"/>
      <c r="BO27" s="355"/>
      <c r="BP27" s="356"/>
      <c r="BQ27" s="414"/>
      <c r="BR27" s="415"/>
      <c r="BS27" s="415"/>
      <c r="BT27" s="415"/>
      <c r="BU27" s="415"/>
      <c r="BV27" s="416"/>
    </row>
    <row r="28" spans="2:74" s="69" customFormat="1" ht="20.25" customHeight="1">
      <c r="B28" s="361"/>
      <c r="C28" s="361"/>
      <c r="D28" s="361"/>
      <c r="E28" s="361"/>
      <c r="F28" s="446"/>
      <c r="G28" s="447"/>
      <c r="H28" s="447"/>
      <c r="I28" s="447"/>
      <c r="J28" s="447"/>
      <c r="K28" s="447"/>
      <c r="L28" s="447"/>
      <c r="M28" s="447"/>
      <c r="N28" s="447"/>
      <c r="O28" s="447"/>
      <c r="P28" s="447"/>
      <c r="Q28" s="447"/>
      <c r="R28" s="447"/>
      <c r="S28" s="447"/>
      <c r="T28" s="447"/>
      <c r="U28" s="447"/>
      <c r="V28" s="447"/>
      <c r="W28" s="447"/>
      <c r="X28" s="447"/>
      <c r="Y28" s="447"/>
      <c r="Z28" s="362"/>
      <c r="AA28" s="363"/>
      <c r="AB28" s="363"/>
      <c r="AC28" s="363"/>
      <c r="AD28" s="363"/>
      <c r="AE28" s="362"/>
      <c r="AF28" s="363"/>
      <c r="AG28" s="363"/>
      <c r="AH28" s="363"/>
      <c r="AI28" s="363"/>
      <c r="AJ28" s="449"/>
      <c r="AL28" s="78"/>
      <c r="AN28" s="374"/>
      <c r="AO28" s="375"/>
      <c r="AP28" s="375"/>
      <c r="AQ28" s="376"/>
      <c r="AR28" s="370"/>
      <c r="AS28" s="370"/>
      <c r="AT28" s="370"/>
      <c r="AU28" s="370"/>
      <c r="AV28" s="371"/>
      <c r="AW28" s="371"/>
      <c r="AX28" s="371"/>
      <c r="AY28" s="371"/>
      <c r="AZ28" s="371"/>
      <c r="BA28" s="371"/>
      <c r="BB28" s="371"/>
      <c r="BC28" s="371"/>
      <c r="BD28" s="371"/>
      <c r="BE28" s="371"/>
      <c r="BF28" s="371"/>
      <c r="BG28" s="371"/>
      <c r="BH28" s="371"/>
      <c r="BI28" s="371"/>
      <c r="BJ28" s="371"/>
      <c r="BK28" s="371"/>
      <c r="BL28" s="364"/>
      <c r="BM28" s="355"/>
      <c r="BN28" s="355"/>
      <c r="BO28" s="355"/>
      <c r="BP28" s="356"/>
      <c r="BQ28" s="414"/>
      <c r="BR28" s="415"/>
      <c r="BS28" s="415"/>
      <c r="BT28" s="415"/>
      <c r="BU28" s="415"/>
      <c r="BV28" s="416"/>
    </row>
    <row r="29" spans="2:74" s="69" customFormat="1" ht="20.25" customHeight="1">
      <c r="B29" s="361"/>
      <c r="C29" s="361"/>
      <c r="D29" s="361"/>
      <c r="E29" s="361"/>
      <c r="F29" s="446"/>
      <c r="G29" s="447"/>
      <c r="H29" s="447"/>
      <c r="I29" s="447"/>
      <c r="J29" s="447"/>
      <c r="K29" s="447"/>
      <c r="L29" s="447"/>
      <c r="M29" s="447"/>
      <c r="N29" s="447"/>
      <c r="O29" s="447"/>
      <c r="P29" s="447"/>
      <c r="Q29" s="447"/>
      <c r="R29" s="447"/>
      <c r="S29" s="447"/>
      <c r="T29" s="447"/>
      <c r="U29" s="447"/>
      <c r="V29" s="447"/>
      <c r="W29" s="447"/>
      <c r="X29" s="447"/>
      <c r="Y29" s="447"/>
      <c r="Z29" s="362"/>
      <c r="AA29" s="363"/>
      <c r="AB29" s="363"/>
      <c r="AC29" s="363"/>
      <c r="AD29" s="363"/>
      <c r="AE29" s="362"/>
      <c r="AF29" s="363"/>
      <c r="AG29" s="363"/>
      <c r="AH29" s="363"/>
      <c r="AI29" s="363"/>
      <c r="AJ29" s="449"/>
      <c r="AL29" s="78"/>
      <c r="AN29" s="374"/>
      <c r="AO29" s="375"/>
      <c r="AP29" s="375"/>
      <c r="AQ29" s="376"/>
      <c r="AR29" s="370"/>
      <c r="AS29" s="370"/>
      <c r="AT29" s="370"/>
      <c r="AU29" s="370"/>
      <c r="AV29" s="371"/>
      <c r="AW29" s="371"/>
      <c r="AX29" s="371"/>
      <c r="AY29" s="371"/>
      <c r="AZ29" s="371"/>
      <c r="BA29" s="371"/>
      <c r="BB29" s="371"/>
      <c r="BC29" s="371"/>
      <c r="BD29" s="371"/>
      <c r="BE29" s="371"/>
      <c r="BF29" s="371"/>
      <c r="BG29" s="371"/>
      <c r="BH29" s="371"/>
      <c r="BI29" s="371"/>
      <c r="BJ29" s="371"/>
      <c r="BK29" s="371"/>
      <c r="BL29" s="417"/>
      <c r="BM29" s="418"/>
      <c r="BN29" s="418"/>
      <c r="BO29" s="418"/>
      <c r="BP29" s="419"/>
      <c r="BQ29" s="414"/>
      <c r="BR29" s="415"/>
      <c r="BS29" s="415"/>
      <c r="BT29" s="415"/>
      <c r="BU29" s="415"/>
      <c r="BV29" s="416"/>
    </row>
    <row r="30" spans="2:74" s="69" customFormat="1" ht="20.25" customHeight="1">
      <c r="B30" s="448" t="s">
        <v>43</v>
      </c>
      <c r="C30" s="402"/>
      <c r="D30" s="402"/>
      <c r="E30" s="402"/>
      <c r="F30" s="402"/>
      <c r="G30" s="402"/>
      <c r="H30" s="402"/>
      <c r="I30" s="402"/>
      <c r="J30" s="402"/>
      <c r="K30" s="402"/>
      <c r="L30" s="402"/>
      <c r="M30" s="402"/>
      <c r="N30" s="402"/>
      <c r="O30" s="402"/>
      <c r="P30" s="402"/>
      <c r="Q30" s="402"/>
      <c r="R30" s="402"/>
      <c r="S30" s="402"/>
      <c r="T30" s="402"/>
      <c r="U30" s="402"/>
      <c r="V30" s="402"/>
      <c r="W30" s="402"/>
      <c r="X30" s="402"/>
      <c r="Y30" s="402"/>
      <c r="Z30" s="402"/>
      <c r="AA30" s="402"/>
      <c r="AB30" s="402"/>
      <c r="AC30" s="402"/>
      <c r="AD30" s="402"/>
      <c r="AE30" s="450">
        <f>SUM(AE8:AJ29)</f>
        <v>0</v>
      </c>
      <c r="AF30" s="451"/>
      <c r="AG30" s="451"/>
      <c r="AH30" s="451"/>
      <c r="AI30" s="451"/>
      <c r="AJ30" s="452"/>
      <c r="AL30" s="78"/>
      <c r="AN30" s="434" t="s">
        <v>56</v>
      </c>
      <c r="AO30" s="372"/>
      <c r="AP30" s="372"/>
      <c r="AQ30" s="372"/>
      <c r="AR30" s="372"/>
      <c r="AS30" s="372"/>
      <c r="AT30" s="372"/>
      <c r="AU30" s="372"/>
      <c r="AV30" s="372"/>
      <c r="AW30" s="372"/>
      <c r="AX30" s="372"/>
      <c r="AY30" s="372"/>
      <c r="AZ30" s="372"/>
      <c r="BA30" s="372"/>
      <c r="BB30" s="372"/>
      <c r="BC30" s="372"/>
      <c r="BD30" s="372"/>
      <c r="BE30" s="372"/>
      <c r="BF30" s="372"/>
      <c r="BG30" s="372"/>
      <c r="BH30" s="372"/>
      <c r="BI30" s="372"/>
      <c r="BJ30" s="372"/>
      <c r="BK30" s="372"/>
      <c r="BL30" s="372"/>
      <c r="BM30" s="372"/>
      <c r="BN30" s="372"/>
      <c r="BO30" s="372"/>
      <c r="BP30" s="373"/>
      <c r="BQ30" s="377">
        <f>SUM(BQ8:BV29)</f>
        <v>0</v>
      </c>
      <c r="BR30" s="378"/>
      <c r="BS30" s="378"/>
      <c r="BT30" s="378"/>
      <c r="BU30" s="378"/>
      <c r="BV30" s="379"/>
    </row>
    <row r="31" s="69" customFormat="1" ht="20.25" customHeight="1">
      <c r="AL31" s="78"/>
    </row>
    <row r="32" spans="2:41" s="42" customFormat="1" ht="33.75" customHeight="1">
      <c r="B32" s="67" t="s">
        <v>560</v>
      </c>
      <c r="C32" s="68"/>
      <c r="S32" s="1169" t="s">
        <v>558</v>
      </c>
      <c r="T32" s="1169"/>
      <c r="U32" s="1169"/>
      <c r="V32" s="1169"/>
      <c r="W32" s="1169"/>
      <c r="X32" s="1169"/>
      <c r="Y32" s="1169"/>
      <c r="Z32" s="1169"/>
      <c r="AA32" s="1169"/>
      <c r="AB32" s="1169"/>
      <c r="AC32" s="1169"/>
      <c r="AD32" s="1169"/>
      <c r="AE32" s="1169"/>
      <c r="AF32" s="1169"/>
      <c r="AG32" s="1169"/>
      <c r="AH32" s="1169"/>
      <c r="AI32" s="1169"/>
      <c r="AL32" s="66"/>
      <c r="AN32" s="67" t="s">
        <v>404</v>
      </c>
      <c r="AO32" s="68"/>
    </row>
    <row r="33" spans="2:74" s="69" customFormat="1" ht="19.5" customHeight="1">
      <c r="B33" s="335" t="s">
        <v>320</v>
      </c>
      <c r="C33" s="335"/>
      <c r="D33" s="335"/>
      <c r="E33" s="335"/>
      <c r="F33" s="435" t="s">
        <v>44</v>
      </c>
      <c r="G33" s="436"/>
      <c r="H33" s="436"/>
      <c r="I33" s="436"/>
      <c r="J33" s="436"/>
      <c r="K33" s="436"/>
      <c r="L33" s="436"/>
      <c r="M33" s="436"/>
      <c r="N33" s="436"/>
      <c r="O33" s="436"/>
      <c r="P33" s="436"/>
      <c r="Q33" s="436"/>
      <c r="R33" s="436"/>
      <c r="S33" s="436"/>
      <c r="T33" s="436"/>
      <c r="U33" s="436"/>
      <c r="V33" s="436"/>
      <c r="W33" s="436"/>
      <c r="X33" s="436"/>
      <c r="Y33" s="436"/>
      <c r="Z33" s="437"/>
      <c r="AA33" s="346" t="s">
        <v>45</v>
      </c>
      <c r="AB33" s="343"/>
      <c r="AC33" s="343"/>
      <c r="AD33" s="343"/>
      <c r="AE33" s="344"/>
      <c r="AF33" s="346" t="s">
        <v>40</v>
      </c>
      <c r="AG33" s="343"/>
      <c r="AH33" s="343"/>
      <c r="AI33" s="343"/>
      <c r="AJ33" s="344"/>
      <c r="AL33" s="78"/>
      <c r="AN33" s="335" t="s">
        <v>320</v>
      </c>
      <c r="AO33" s="335"/>
      <c r="AP33" s="335"/>
      <c r="AQ33" s="335"/>
      <c r="AR33" s="435" t="s">
        <v>44</v>
      </c>
      <c r="AS33" s="436"/>
      <c r="AT33" s="436"/>
      <c r="AU33" s="436"/>
      <c r="AV33" s="436"/>
      <c r="AW33" s="436"/>
      <c r="AX33" s="436"/>
      <c r="AY33" s="436"/>
      <c r="AZ33" s="436"/>
      <c r="BA33" s="436"/>
      <c r="BB33" s="436"/>
      <c r="BC33" s="436"/>
      <c r="BD33" s="436"/>
      <c r="BE33" s="436"/>
      <c r="BF33" s="436"/>
      <c r="BG33" s="436"/>
      <c r="BH33" s="436"/>
      <c r="BI33" s="436"/>
      <c r="BJ33" s="436"/>
      <c r="BK33" s="436"/>
      <c r="BL33" s="424"/>
      <c r="BM33" s="424"/>
      <c r="BN33" s="424"/>
      <c r="BO33" s="424"/>
      <c r="BP33" s="425"/>
      <c r="BQ33" s="346" t="s">
        <v>54</v>
      </c>
      <c r="BR33" s="343"/>
      <c r="BS33" s="343"/>
      <c r="BT33" s="343"/>
      <c r="BU33" s="343"/>
      <c r="BV33" s="344"/>
    </row>
    <row r="34" spans="2:74" s="69" customFormat="1" ht="20.25" customHeight="1">
      <c r="B34" s="335"/>
      <c r="C34" s="335"/>
      <c r="D34" s="335"/>
      <c r="E34" s="335"/>
      <c r="F34" s="438"/>
      <c r="G34" s="439"/>
      <c r="H34" s="439"/>
      <c r="I34" s="439"/>
      <c r="J34" s="439"/>
      <c r="K34" s="439"/>
      <c r="L34" s="439"/>
      <c r="M34" s="439"/>
      <c r="N34" s="439"/>
      <c r="O34" s="439"/>
      <c r="P34" s="439"/>
      <c r="Q34" s="439"/>
      <c r="R34" s="439"/>
      <c r="S34" s="439"/>
      <c r="T34" s="439"/>
      <c r="U34" s="439"/>
      <c r="V34" s="439"/>
      <c r="W34" s="439"/>
      <c r="X34" s="439"/>
      <c r="Y34" s="439"/>
      <c r="Z34" s="440"/>
      <c r="AA34" s="342"/>
      <c r="AB34" s="340"/>
      <c r="AC34" s="340"/>
      <c r="AD34" s="340"/>
      <c r="AE34" s="341"/>
      <c r="AF34" s="420" t="s">
        <v>41</v>
      </c>
      <c r="AG34" s="340"/>
      <c r="AH34" s="340"/>
      <c r="AI34" s="340"/>
      <c r="AJ34" s="341"/>
      <c r="AL34" s="78"/>
      <c r="AN34" s="335"/>
      <c r="AO34" s="335"/>
      <c r="AP34" s="335"/>
      <c r="AQ34" s="335"/>
      <c r="AR34" s="438"/>
      <c r="AS34" s="439"/>
      <c r="AT34" s="439"/>
      <c r="AU34" s="439"/>
      <c r="AV34" s="439"/>
      <c r="AW34" s="439"/>
      <c r="AX34" s="439"/>
      <c r="AY34" s="439"/>
      <c r="AZ34" s="439"/>
      <c r="BA34" s="439"/>
      <c r="BB34" s="439"/>
      <c r="BC34" s="439"/>
      <c r="BD34" s="439"/>
      <c r="BE34" s="439"/>
      <c r="BF34" s="439"/>
      <c r="BG34" s="439"/>
      <c r="BH34" s="439"/>
      <c r="BI34" s="439"/>
      <c r="BJ34" s="439"/>
      <c r="BK34" s="439"/>
      <c r="BL34" s="427"/>
      <c r="BM34" s="427"/>
      <c r="BN34" s="427"/>
      <c r="BO34" s="427"/>
      <c r="BP34" s="428"/>
      <c r="BQ34" s="420" t="s">
        <v>55</v>
      </c>
      <c r="BR34" s="340"/>
      <c r="BS34" s="340"/>
      <c r="BT34" s="340"/>
      <c r="BU34" s="340"/>
      <c r="BV34" s="341"/>
    </row>
    <row r="35" spans="2:74" s="69" customFormat="1" ht="20.25" customHeight="1">
      <c r="B35" s="370"/>
      <c r="C35" s="348"/>
      <c r="D35" s="348"/>
      <c r="E35" s="348"/>
      <c r="F35" s="443" t="s">
        <v>46</v>
      </c>
      <c r="G35" s="444"/>
      <c r="H35" s="444"/>
      <c r="I35" s="444"/>
      <c r="J35" s="444"/>
      <c r="K35" s="444"/>
      <c r="L35" s="444"/>
      <c r="M35" s="444"/>
      <c r="N35" s="444"/>
      <c r="O35" s="444"/>
      <c r="P35" s="444"/>
      <c r="Q35" s="444"/>
      <c r="R35" s="444"/>
      <c r="S35" s="444"/>
      <c r="T35" s="444"/>
      <c r="U35" s="444"/>
      <c r="V35" s="444"/>
      <c r="W35" s="444"/>
      <c r="X35" s="444"/>
      <c r="Y35" s="444"/>
      <c r="Z35" s="444"/>
      <c r="AA35" s="364"/>
      <c r="AB35" s="355"/>
      <c r="AC35" s="355"/>
      <c r="AD35" s="355"/>
      <c r="AE35" s="356"/>
      <c r="AF35" s="352"/>
      <c r="AG35" s="351"/>
      <c r="AH35" s="351"/>
      <c r="AI35" s="351"/>
      <c r="AJ35" s="347"/>
      <c r="AL35" s="78"/>
      <c r="AN35" s="370"/>
      <c r="AO35" s="348"/>
      <c r="AP35" s="348"/>
      <c r="AQ35" s="348"/>
      <c r="AR35" s="383" t="s">
        <v>46</v>
      </c>
      <c r="AS35" s="384"/>
      <c r="AT35" s="384"/>
      <c r="AU35" s="384"/>
      <c r="AV35" s="384"/>
      <c r="AW35" s="384"/>
      <c r="AX35" s="384"/>
      <c r="AY35" s="384"/>
      <c r="AZ35" s="384"/>
      <c r="BA35" s="384"/>
      <c r="BB35" s="384"/>
      <c r="BC35" s="384"/>
      <c r="BD35" s="384"/>
      <c r="BE35" s="384"/>
      <c r="BF35" s="384"/>
      <c r="BG35" s="384"/>
      <c r="BH35" s="384"/>
      <c r="BI35" s="384"/>
      <c r="BJ35" s="384"/>
      <c r="BK35" s="384"/>
      <c r="BL35" s="372"/>
      <c r="BM35" s="372"/>
      <c r="BN35" s="372"/>
      <c r="BO35" s="372"/>
      <c r="BP35" s="373"/>
      <c r="BQ35" s="368"/>
      <c r="BR35" s="353"/>
      <c r="BS35" s="353"/>
      <c r="BT35" s="353"/>
      <c r="BU35" s="353"/>
      <c r="BV35" s="354"/>
    </row>
    <row r="36" spans="2:74" s="69" customFormat="1" ht="20.25" customHeight="1">
      <c r="B36" s="370"/>
      <c r="C36" s="348"/>
      <c r="D36" s="348"/>
      <c r="E36" s="348"/>
      <c r="F36" s="443" t="s">
        <v>47</v>
      </c>
      <c r="G36" s="444"/>
      <c r="H36" s="444"/>
      <c r="I36" s="444"/>
      <c r="J36" s="444"/>
      <c r="K36" s="444"/>
      <c r="L36" s="444"/>
      <c r="M36" s="444"/>
      <c r="N36" s="444"/>
      <c r="O36" s="444"/>
      <c r="P36" s="444"/>
      <c r="Q36" s="444"/>
      <c r="R36" s="444"/>
      <c r="S36" s="444"/>
      <c r="T36" s="444"/>
      <c r="U36" s="444"/>
      <c r="V36" s="444"/>
      <c r="W36" s="444"/>
      <c r="X36" s="444"/>
      <c r="Y36" s="444"/>
      <c r="Z36" s="444"/>
      <c r="AA36" s="364"/>
      <c r="AB36" s="355"/>
      <c r="AC36" s="355"/>
      <c r="AD36" s="355"/>
      <c r="AE36" s="356"/>
      <c r="AF36" s="352"/>
      <c r="AG36" s="351"/>
      <c r="AH36" s="351"/>
      <c r="AI36" s="351"/>
      <c r="AJ36" s="347"/>
      <c r="AL36" s="78"/>
      <c r="AN36" s="370"/>
      <c r="AO36" s="348"/>
      <c r="AP36" s="348"/>
      <c r="AQ36" s="348"/>
      <c r="AR36" s="383" t="s">
        <v>47</v>
      </c>
      <c r="AS36" s="384"/>
      <c r="AT36" s="384"/>
      <c r="AU36" s="384"/>
      <c r="AV36" s="384"/>
      <c r="AW36" s="384"/>
      <c r="AX36" s="384"/>
      <c r="AY36" s="384"/>
      <c r="AZ36" s="384"/>
      <c r="BA36" s="384"/>
      <c r="BB36" s="384"/>
      <c r="BC36" s="384"/>
      <c r="BD36" s="384"/>
      <c r="BE36" s="384"/>
      <c r="BF36" s="384"/>
      <c r="BG36" s="384"/>
      <c r="BH36" s="384"/>
      <c r="BI36" s="384"/>
      <c r="BJ36" s="384"/>
      <c r="BK36" s="384"/>
      <c r="BL36" s="372"/>
      <c r="BM36" s="372"/>
      <c r="BN36" s="372"/>
      <c r="BO36" s="372"/>
      <c r="BP36" s="373"/>
      <c r="BQ36" s="368"/>
      <c r="BR36" s="353"/>
      <c r="BS36" s="353"/>
      <c r="BT36" s="353"/>
      <c r="BU36" s="353"/>
      <c r="BV36" s="354"/>
    </row>
    <row r="37" spans="2:74" s="69" customFormat="1" ht="20.25" customHeight="1">
      <c r="B37" s="370"/>
      <c r="C37" s="348"/>
      <c r="D37" s="348"/>
      <c r="E37" s="348"/>
      <c r="F37" s="443" t="s">
        <v>48</v>
      </c>
      <c r="G37" s="444"/>
      <c r="H37" s="444"/>
      <c r="I37" s="444"/>
      <c r="J37" s="444"/>
      <c r="K37" s="444"/>
      <c r="L37" s="444"/>
      <c r="M37" s="444"/>
      <c r="N37" s="444"/>
      <c r="O37" s="444"/>
      <c r="P37" s="444"/>
      <c r="Q37" s="444"/>
      <c r="R37" s="444"/>
      <c r="S37" s="444"/>
      <c r="T37" s="444"/>
      <c r="U37" s="444"/>
      <c r="V37" s="444"/>
      <c r="W37" s="444"/>
      <c r="X37" s="444"/>
      <c r="Y37" s="444"/>
      <c r="Z37" s="444"/>
      <c r="AA37" s="364"/>
      <c r="AB37" s="355"/>
      <c r="AC37" s="355"/>
      <c r="AD37" s="355"/>
      <c r="AE37" s="356"/>
      <c r="AF37" s="352"/>
      <c r="AG37" s="351"/>
      <c r="AH37" s="351"/>
      <c r="AI37" s="351"/>
      <c r="AJ37" s="347"/>
      <c r="AL37" s="78"/>
      <c r="AN37" s="370"/>
      <c r="AO37" s="348"/>
      <c r="AP37" s="348"/>
      <c r="AQ37" s="348"/>
      <c r="AR37" s="383" t="s">
        <v>48</v>
      </c>
      <c r="AS37" s="384"/>
      <c r="AT37" s="384"/>
      <c r="AU37" s="384"/>
      <c r="AV37" s="384"/>
      <c r="AW37" s="384"/>
      <c r="AX37" s="384"/>
      <c r="AY37" s="384"/>
      <c r="AZ37" s="384"/>
      <c r="BA37" s="384"/>
      <c r="BB37" s="384"/>
      <c r="BC37" s="384"/>
      <c r="BD37" s="384"/>
      <c r="BE37" s="384"/>
      <c r="BF37" s="384"/>
      <c r="BG37" s="384"/>
      <c r="BH37" s="384"/>
      <c r="BI37" s="384"/>
      <c r="BJ37" s="384"/>
      <c r="BK37" s="384"/>
      <c r="BL37" s="372"/>
      <c r="BM37" s="372"/>
      <c r="BN37" s="372"/>
      <c r="BO37" s="372"/>
      <c r="BP37" s="373"/>
      <c r="BQ37" s="368"/>
      <c r="BR37" s="353"/>
      <c r="BS37" s="353"/>
      <c r="BT37" s="353"/>
      <c r="BU37" s="353"/>
      <c r="BV37" s="354"/>
    </row>
    <row r="38" spans="2:74" s="69" customFormat="1" ht="20.25" customHeight="1">
      <c r="B38" s="370"/>
      <c r="C38" s="348"/>
      <c r="D38" s="348"/>
      <c r="E38" s="348"/>
      <c r="F38" s="443" t="s">
        <v>49</v>
      </c>
      <c r="G38" s="444"/>
      <c r="H38" s="444"/>
      <c r="I38" s="444"/>
      <c r="J38" s="444"/>
      <c r="K38" s="444"/>
      <c r="L38" s="444"/>
      <c r="M38" s="444"/>
      <c r="N38" s="444"/>
      <c r="O38" s="444"/>
      <c r="P38" s="444"/>
      <c r="Q38" s="444"/>
      <c r="R38" s="444"/>
      <c r="S38" s="444"/>
      <c r="T38" s="444"/>
      <c r="U38" s="444"/>
      <c r="V38" s="444"/>
      <c r="W38" s="444"/>
      <c r="X38" s="444"/>
      <c r="Y38" s="444"/>
      <c r="Z38" s="444"/>
      <c r="AA38" s="364"/>
      <c r="AB38" s="355"/>
      <c r="AC38" s="355"/>
      <c r="AD38" s="355"/>
      <c r="AE38" s="356"/>
      <c r="AF38" s="352"/>
      <c r="AG38" s="351"/>
      <c r="AH38" s="351"/>
      <c r="AI38" s="351"/>
      <c r="AJ38" s="347"/>
      <c r="AL38" s="78"/>
      <c r="AN38" s="370"/>
      <c r="AO38" s="348"/>
      <c r="AP38" s="348"/>
      <c r="AQ38" s="348"/>
      <c r="AR38" s="383" t="s">
        <v>49</v>
      </c>
      <c r="AS38" s="384"/>
      <c r="AT38" s="384"/>
      <c r="AU38" s="384"/>
      <c r="AV38" s="384"/>
      <c r="AW38" s="384"/>
      <c r="AX38" s="384"/>
      <c r="AY38" s="384"/>
      <c r="AZ38" s="384"/>
      <c r="BA38" s="384"/>
      <c r="BB38" s="384"/>
      <c r="BC38" s="384"/>
      <c r="BD38" s="384"/>
      <c r="BE38" s="384"/>
      <c r="BF38" s="384"/>
      <c r="BG38" s="384"/>
      <c r="BH38" s="384"/>
      <c r="BI38" s="384"/>
      <c r="BJ38" s="384"/>
      <c r="BK38" s="384"/>
      <c r="BL38" s="372"/>
      <c r="BM38" s="372"/>
      <c r="BN38" s="372"/>
      <c r="BO38" s="372"/>
      <c r="BP38" s="373"/>
      <c r="BQ38" s="368"/>
      <c r="BR38" s="353"/>
      <c r="BS38" s="353"/>
      <c r="BT38" s="353"/>
      <c r="BU38" s="353"/>
      <c r="BV38" s="354"/>
    </row>
    <row r="39" spans="2:74" s="69" customFormat="1" ht="20.25" customHeight="1">
      <c r="B39" s="370"/>
      <c r="C39" s="348"/>
      <c r="D39" s="348"/>
      <c r="E39" s="348"/>
      <c r="F39" s="443" t="s">
        <v>50</v>
      </c>
      <c r="G39" s="444"/>
      <c r="H39" s="444"/>
      <c r="I39" s="444"/>
      <c r="J39" s="444"/>
      <c r="K39" s="444"/>
      <c r="L39" s="444"/>
      <c r="M39" s="444"/>
      <c r="N39" s="444"/>
      <c r="O39" s="444"/>
      <c r="P39" s="444"/>
      <c r="Q39" s="444"/>
      <c r="R39" s="444"/>
      <c r="S39" s="444"/>
      <c r="T39" s="444"/>
      <c r="U39" s="444"/>
      <c r="V39" s="444"/>
      <c r="W39" s="444"/>
      <c r="X39" s="444"/>
      <c r="Y39" s="444"/>
      <c r="Z39" s="444"/>
      <c r="AA39" s="364"/>
      <c r="AB39" s="355"/>
      <c r="AC39" s="355"/>
      <c r="AD39" s="355"/>
      <c r="AE39" s="356"/>
      <c r="AF39" s="352"/>
      <c r="AG39" s="351"/>
      <c r="AH39" s="351"/>
      <c r="AI39" s="351"/>
      <c r="AJ39" s="347"/>
      <c r="AL39" s="78"/>
      <c r="AN39" s="370"/>
      <c r="AO39" s="348"/>
      <c r="AP39" s="348"/>
      <c r="AQ39" s="348"/>
      <c r="AR39" s="383" t="s">
        <v>50</v>
      </c>
      <c r="AS39" s="384"/>
      <c r="AT39" s="384"/>
      <c r="AU39" s="384"/>
      <c r="AV39" s="384"/>
      <c r="AW39" s="384"/>
      <c r="AX39" s="384"/>
      <c r="AY39" s="384"/>
      <c r="AZ39" s="384"/>
      <c r="BA39" s="384"/>
      <c r="BB39" s="384"/>
      <c r="BC39" s="384"/>
      <c r="BD39" s="384"/>
      <c r="BE39" s="384"/>
      <c r="BF39" s="384"/>
      <c r="BG39" s="384"/>
      <c r="BH39" s="384"/>
      <c r="BI39" s="384"/>
      <c r="BJ39" s="384"/>
      <c r="BK39" s="384"/>
      <c r="BL39" s="372"/>
      <c r="BM39" s="372"/>
      <c r="BN39" s="372"/>
      <c r="BO39" s="372"/>
      <c r="BP39" s="373"/>
      <c r="BQ39" s="368"/>
      <c r="BR39" s="353"/>
      <c r="BS39" s="353"/>
      <c r="BT39" s="353"/>
      <c r="BU39" s="353"/>
      <c r="BV39" s="354"/>
    </row>
    <row r="40" spans="2:74" s="69" customFormat="1" ht="20.25" customHeight="1">
      <c r="B40" s="370"/>
      <c r="C40" s="348"/>
      <c r="D40" s="348"/>
      <c r="E40" s="348"/>
      <c r="F40" s="383" t="s">
        <v>51</v>
      </c>
      <c r="G40" s="384"/>
      <c r="H40" s="384"/>
      <c r="I40" s="384"/>
      <c r="J40" s="384"/>
      <c r="K40" s="384"/>
      <c r="L40" s="384"/>
      <c r="M40" s="384"/>
      <c r="N40" s="384"/>
      <c r="O40" s="384"/>
      <c r="P40" s="384"/>
      <c r="Q40" s="384"/>
      <c r="R40" s="384"/>
      <c r="S40" s="384"/>
      <c r="T40" s="384"/>
      <c r="U40" s="384"/>
      <c r="V40" s="384"/>
      <c r="W40" s="384"/>
      <c r="X40" s="384"/>
      <c r="Y40" s="384"/>
      <c r="Z40" s="445"/>
      <c r="AA40" s="364"/>
      <c r="AB40" s="355"/>
      <c r="AC40" s="355"/>
      <c r="AD40" s="355"/>
      <c r="AE40" s="356"/>
      <c r="AF40" s="352"/>
      <c r="AG40" s="351"/>
      <c r="AH40" s="351"/>
      <c r="AI40" s="351"/>
      <c r="AJ40" s="347"/>
      <c r="AL40" s="78"/>
      <c r="AN40" s="370"/>
      <c r="AO40" s="348"/>
      <c r="AP40" s="348"/>
      <c r="AQ40" s="348"/>
      <c r="AR40" s="383" t="s">
        <v>51</v>
      </c>
      <c r="AS40" s="384"/>
      <c r="AT40" s="384"/>
      <c r="AU40" s="384"/>
      <c r="AV40" s="384"/>
      <c r="AW40" s="384"/>
      <c r="AX40" s="384"/>
      <c r="AY40" s="384"/>
      <c r="AZ40" s="384"/>
      <c r="BA40" s="384"/>
      <c r="BB40" s="384"/>
      <c r="BC40" s="384"/>
      <c r="BD40" s="384"/>
      <c r="BE40" s="384"/>
      <c r="BF40" s="384"/>
      <c r="BG40" s="384"/>
      <c r="BH40" s="384"/>
      <c r="BI40" s="384"/>
      <c r="BJ40" s="384"/>
      <c r="BK40" s="384"/>
      <c r="BL40" s="372"/>
      <c r="BM40" s="372"/>
      <c r="BN40" s="372"/>
      <c r="BO40" s="372"/>
      <c r="BP40" s="373"/>
      <c r="BQ40" s="368"/>
      <c r="BR40" s="353"/>
      <c r="BS40" s="353"/>
      <c r="BT40" s="353"/>
      <c r="BU40" s="353"/>
      <c r="BV40" s="354"/>
    </row>
    <row r="41" spans="2:74" s="69" customFormat="1" ht="20.25" customHeight="1">
      <c r="B41" s="370"/>
      <c r="C41" s="348"/>
      <c r="D41" s="348"/>
      <c r="E41" s="348"/>
      <c r="F41" s="383" t="s">
        <v>328</v>
      </c>
      <c r="G41" s="384"/>
      <c r="H41" s="384"/>
      <c r="I41" s="384"/>
      <c r="J41" s="384"/>
      <c r="K41" s="384"/>
      <c r="L41" s="384"/>
      <c r="M41" s="384"/>
      <c r="N41" s="384"/>
      <c r="O41" s="384"/>
      <c r="P41" s="384"/>
      <c r="Q41" s="384"/>
      <c r="R41" s="384"/>
      <c r="S41" s="384"/>
      <c r="T41" s="384"/>
      <c r="U41" s="384"/>
      <c r="V41" s="384"/>
      <c r="W41" s="384"/>
      <c r="X41" s="384"/>
      <c r="Y41" s="384"/>
      <c r="Z41" s="445"/>
      <c r="AA41" s="364"/>
      <c r="AB41" s="355"/>
      <c r="AC41" s="355"/>
      <c r="AD41" s="355"/>
      <c r="AE41" s="356"/>
      <c r="AF41" s="352"/>
      <c r="AG41" s="351"/>
      <c r="AH41" s="351"/>
      <c r="AI41" s="351"/>
      <c r="AJ41" s="347"/>
      <c r="AL41" s="78"/>
      <c r="AN41" s="370"/>
      <c r="AO41" s="348"/>
      <c r="AP41" s="348"/>
      <c r="AQ41" s="348"/>
      <c r="AR41" s="383" t="s">
        <v>328</v>
      </c>
      <c r="AS41" s="384"/>
      <c r="AT41" s="384"/>
      <c r="AU41" s="384"/>
      <c r="AV41" s="384"/>
      <c r="AW41" s="384"/>
      <c r="AX41" s="384"/>
      <c r="AY41" s="384"/>
      <c r="AZ41" s="384"/>
      <c r="BA41" s="384"/>
      <c r="BB41" s="384"/>
      <c r="BC41" s="384"/>
      <c r="BD41" s="384"/>
      <c r="BE41" s="384"/>
      <c r="BF41" s="384"/>
      <c r="BG41" s="384"/>
      <c r="BH41" s="384"/>
      <c r="BI41" s="384"/>
      <c r="BJ41" s="384"/>
      <c r="BK41" s="384"/>
      <c r="BL41" s="372"/>
      <c r="BM41" s="372"/>
      <c r="BN41" s="372"/>
      <c r="BO41" s="372"/>
      <c r="BP41" s="373"/>
      <c r="BQ41" s="368"/>
      <c r="BR41" s="353"/>
      <c r="BS41" s="353"/>
      <c r="BT41" s="353"/>
      <c r="BU41" s="353"/>
      <c r="BV41" s="354"/>
    </row>
    <row r="42" spans="2:74" s="69" customFormat="1" ht="20.25" customHeight="1">
      <c r="B42" s="370"/>
      <c r="C42" s="348"/>
      <c r="D42" s="348"/>
      <c r="E42" s="348"/>
      <c r="F42" s="221" t="s">
        <v>329</v>
      </c>
      <c r="G42" s="222"/>
      <c r="H42" s="222"/>
      <c r="I42" s="222"/>
      <c r="J42" s="222"/>
      <c r="K42" s="222"/>
      <c r="L42" s="349"/>
      <c r="M42" s="350"/>
      <c r="N42" s="350"/>
      <c r="O42" s="350"/>
      <c r="P42" s="350"/>
      <c r="Q42" s="350"/>
      <c r="R42" s="350"/>
      <c r="S42" s="350"/>
      <c r="T42" s="350"/>
      <c r="U42" s="350"/>
      <c r="V42" s="350"/>
      <c r="W42" s="350"/>
      <c r="X42" s="350"/>
      <c r="Y42" s="350"/>
      <c r="Z42" s="345"/>
      <c r="AA42" s="364"/>
      <c r="AB42" s="355"/>
      <c r="AC42" s="355"/>
      <c r="AD42" s="355"/>
      <c r="AE42" s="356"/>
      <c r="AF42" s="352"/>
      <c r="AG42" s="351"/>
      <c r="AH42" s="351"/>
      <c r="AI42" s="351"/>
      <c r="AJ42" s="347"/>
      <c r="AL42" s="78"/>
      <c r="AN42" s="370"/>
      <c r="AO42" s="348"/>
      <c r="AP42" s="348"/>
      <c r="AQ42" s="348"/>
      <c r="AR42" s="221" t="s">
        <v>329</v>
      </c>
      <c r="AS42" s="222"/>
      <c r="AT42" s="222"/>
      <c r="AU42" s="222"/>
      <c r="AV42" s="222"/>
      <c r="AW42" s="222"/>
      <c r="AX42" s="349"/>
      <c r="AY42" s="350"/>
      <c r="AZ42" s="350"/>
      <c r="BA42" s="350"/>
      <c r="BB42" s="350"/>
      <c r="BC42" s="350"/>
      <c r="BD42" s="350"/>
      <c r="BE42" s="350"/>
      <c r="BF42" s="350"/>
      <c r="BG42" s="350"/>
      <c r="BH42" s="350"/>
      <c r="BI42" s="350"/>
      <c r="BJ42" s="350"/>
      <c r="BK42" s="350"/>
      <c r="BL42" s="350"/>
      <c r="BM42" s="350"/>
      <c r="BN42" s="350"/>
      <c r="BO42" s="350"/>
      <c r="BP42" s="345"/>
      <c r="BQ42" s="368"/>
      <c r="BR42" s="353"/>
      <c r="BS42" s="353"/>
      <c r="BT42" s="353"/>
      <c r="BU42" s="353"/>
      <c r="BV42" s="354"/>
    </row>
    <row r="43" spans="2:74" s="69" customFormat="1" ht="20.25" customHeight="1">
      <c r="B43" s="434" t="s">
        <v>43</v>
      </c>
      <c r="C43" s="372"/>
      <c r="D43" s="372"/>
      <c r="E43" s="372"/>
      <c r="F43" s="372"/>
      <c r="G43" s="372"/>
      <c r="H43" s="372"/>
      <c r="I43" s="372"/>
      <c r="J43" s="372"/>
      <c r="K43" s="372"/>
      <c r="L43" s="372"/>
      <c r="M43" s="372"/>
      <c r="N43" s="372"/>
      <c r="O43" s="372"/>
      <c r="P43" s="372"/>
      <c r="Q43" s="372"/>
      <c r="R43" s="372"/>
      <c r="S43" s="372"/>
      <c r="T43" s="372"/>
      <c r="U43" s="372"/>
      <c r="V43" s="372"/>
      <c r="W43" s="372"/>
      <c r="X43" s="372"/>
      <c r="Y43" s="372"/>
      <c r="Z43" s="372"/>
      <c r="AA43" s="372"/>
      <c r="AB43" s="372"/>
      <c r="AC43" s="372"/>
      <c r="AD43" s="372"/>
      <c r="AE43" s="373"/>
      <c r="AF43" s="357">
        <f>SUM(AF35:AJ42)</f>
        <v>0</v>
      </c>
      <c r="AG43" s="358"/>
      <c r="AH43" s="358"/>
      <c r="AI43" s="358"/>
      <c r="AJ43" s="359"/>
      <c r="AL43" s="78"/>
      <c r="AN43" s="434" t="s">
        <v>56</v>
      </c>
      <c r="AO43" s="372"/>
      <c r="AP43" s="372"/>
      <c r="AQ43" s="372"/>
      <c r="AR43" s="372"/>
      <c r="AS43" s="372"/>
      <c r="AT43" s="372"/>
      <c r="AU43" s="372"/>
      <c r="AV43" s="372"/>
      <c r="AW43" s="372"/>
      <c r="AX43" s="372"/>
      <c r="AY43" s="372"/>
      <c r="AZ43" s="372"/>
      <c r="BA43" s="372"/>
      <c r="BB43" s="372"/>
      <c r="BC43" s="372"/>
      <c r="BD43" s="372"/>
      <c r="BE43" s="372"/>
      <c r="BF43" s="372"/>
      <c r="BG43" s="372"/>
      <c r="BH43" s="372"/>
      <c r="BI43" s="372"/>
      <c r="BJ43" s="372"/>
      <c r="BK43" s="372"/>
      <c r="BL43" s="372"/>
      <c r="BM43" s="372"/>
      <c r="BN43" s="372"/>
      <c r="BO43" s="372"/>
      <c r="BP43" s="373"/>
      <c r="BQ43" s="377">
        <f>SUM(BQ35:BV42)</f>
        <v>0</v>
      </c>
      <c r="BR43" s="378"/>
      <c r="BS43" s="378"/>
      <c r="BT43" s="378"/>
      <c r="BU43" s="378"/>
      <c r="BV43" s="379"/>
    </row>
    <row r="44" ht="20.25" customHeight="1">
      <c r="AL44" s="79"/>
    </row>
    <row r="45" spans="2:41" s="42" customFormat="1" ht="20.25" customHeight="1">
      <c r="B45" s="67" t="s">
        <v>351</v>
      </c>
      <c r="C45" s="68"/>
      <c r="AL45" s="66"/>
      <c r="AN45" s="67" t="s">
        <v>352</v>
      </c>
      <c r="AO45" s="68"/>
    </row>
    <row r="46" spans="2:73" s="69" customFormat="1" ht="19.5" customHeight="1">
      <c r="B46" s="75"/>
      <c r="C46" s="380" t="s">
        <v>95</v>
      </c>
      <c r="D46" s="381"/>
      <c r="E46" s="381"/>
      <c r="F46" s="381"/>
      <c r="G46" s="381"/>
      <c r="H46" s="381"/>
      <c r="I46" s="381"/>
      <c r="J46" s="402"/>
      <c r="K46" s="402"/>
      <c r="L46" s="402"/>
      <c r="M46" s="402"/>
      <c r="N46" s="380" t="s">
        <v>104</v>
      </c>
      <c r="O46" s="381"/>
      <c r="P46" s="381"/>
      <c r="Q46" s="381"/>
      <c r="R46" s="381"/>
      <c r="S46" s="381"/>
      <c r="T46" s="381"/>
      <c r="U46" s="402"/>
      <c r="V46" s="402"/>
      <c r="W46" s="402"/>
      <c r="X46" s="402"/>
      <c r="Y46" s="401" t="s">
        <v>42</v>
      </c>
      <c r="Z46" s="402"/>
      <c r="AA46" s="402"/>
      <c r="AB46" s="402"/>
      <c r="AC46" s="402"/>
      <c r="AD46" s="402"/>
      <c r="AE46" s="402"/>
      <c r="AF46" s="402"/>
      <c r="AG46" s="402"/>
      <c r="AH46" s="402"/>
      <c r="AI46" s="402"/>
      <c r="AL46" s="78"/>
      <c r="AN46" s="75"/>
      <c r="AO46" s="380" t="s">
        <v>105</v>
      </c>
      <c r="AP46" s="381"/>
      <c r="AQ46" s="381"/>
      <c r="AR46" s="381"/>
      <c r="AS46" s="381"/>
      <c r="AT46" s="381"/>
      <c r="AU46" s="381"/>
      <c r="AV46" s="402"/>
      <c r="AW46" s="402"/>
      <c r="AX46" s="402"/>
      <c r="AY46" s="382"/>
      <c r="AZ46" s="404" t="s">
        <v>401</v>
      </c>
      <c r="BA46" s="405"/>
      <c r="BB46" s="405"/>
      <c r="BC46" s="405"/>
      <c r="BD46" s="405"/>
      <c r="BE46" s="405"/>
      <c r="BF46" s="405"/>
      <c r="BG46" s="405"/>
      <c r="BH46" s="405"/>
      <c r="BI46" s="405"/>
      <c r="BJ46" s="406"/>
      <c r="BK46" s="401" t="s">
        <v>42</v>
      </c>
      <c r="BL46" s="402"/>
      <c r="BM46" s="402"/>
      <c r="BN46" s="402"/>
      <c r="BO46" s="402"/>
      <c r="BP46" s="402"/>
      <c r="BQ46" s="402"/>
      <c r="BR46" s="402"/>
      <c r="BS46" s="402"/>
      <c r="BT46" s="402"/>
      <c r="BU46" s="402"/>
    </row>
    <row r="47" spans="2:73" s="69" customFormat="1" ht="19.5" customHeight="1">
      <c r="B47" s="75"/>
      <c r="C47" s="380"/>
      <c r="D47" s="381"/>
      <c r="E47" s="381"/>
      <c r="F47" s="381"/>
      <c r="G47" s="381"/>
      <c r="H47" s="381"/>
      <c r="I47" s="381"/>
      <c r="J47" s="402"/>
      <c r="K47" s="402"/>
      <c r="L47" s="402"/>
      <c r="M47" s="402"/>
      <c r="N47" s="380"/>
      <c r="O47" s="381"/>
      <c r="P47" s="381"/>
      <c r="Q47" s="381"/>
      <c r="R47" s="381"/>
      <c r="S47" s="381"/>
      <c r="T47" s="381"/>
      <c r="U47" s="402"/>
      <c r="V47" s="402"/>
      <c r="W47" s="402"/>
      <c r="X47" s="402"/>
      <c r="Y47" s="402"/>
      <c r="Z47" s="402"/>
      <c r="AA47" s="402"/>
      <c r="AB47" s="402"/>
      <c r="AC47" s="402"/>
      <c r="AD47" s="402"/>
      <c r="AE47" s="402"/>
      <c r="AF47" s="402"/>
      <c r="AG47" s="402"/>
      <c r="AH47" s="402"/>
      <c r="AI47" s="402"/>
      <c r="AL47" s="78"/>
      <c r="AN47" s="75"/>
      <c r="AO47" s="380"/>
      <c r="AP47" s="381"/>
      <c r="AQ47" s="381"/>
      <c r="AR47" s="381"/>
      <c r="AS47" s="381"/>
      <c r="AT47" s="381"/>
      <c r="AU47" s="381"/>
      <c r="AV47" s="402"/>
      <c r="AW47" s="402"/>
      <c r="AX47" s="402"/>
      <c r="AY47" s="382"/>
      <c r="AZ47" s="407"/>
      <c r="BA47" s="408"/>
      <c r="BB47" s="408"/>
      <c r="BC47" s="408"/>
      <c r="BD47" s="408"/>
      <c r="BE47" s="408"/>
      <c r="BF47" s="408"/>
      <c r="BG47" s="408"/>
      <c r="BH47" s="408"/>
      <c r="BI47" s="408"/>
      <c r="BJ47" s="409"/>
      <c r="BK47" s="402"/>
      <c r="BL47" s="402"/>
      <c r="BM47" s="402"/>
      <c r="BN47" s="402"/>
      <c r="BO47" s="402"/>
      <c r="BP47" s="402"/>
      <c r="BQ47" s="402"/>
      <c r="BR47" s="402"/>
      <c r="BS47" s="402"/>
      <c r="BT47" s="402"/>
      <c r="BU47" s="402"/>
    </row>
    <row r="48" spans="2:73" s="69" customFormat="1" ht="20.25" customHeight="1">
      <c r="B48" s="74"/>
      <c r="C48" s="381"/>
      <c r="D48" s="381"/>
      <c r="E48" s="381"/>
      <c r="F48" s="381"/>
      <c r="G48" s="381"/>
      <c r="H48" s="381"/>
      <c r="I48" s="381"/>
      <c r="J48" s="402"/>
      <c r="K48" s="402"/>
      <c r="L48" s="402"/>
      <c r="M48" s="402"/>
      <c r="N48" s="381"/>
      <c r="O48" s="381"/>
      <c r="P48" s="381"/>
      <c r="Q48" s="381"/>
      <c r="R48" s="381"/>
      <c r="S48" s="381"/>
      <c r="T48" s="381"/>
      <c r="U48" s="402"/>
      <c r="V48" s="402"/>
      <c r="W48" s="402"/>
      <c r="X48" s="402"/>
      <c r="Y48" s="402"/>
      <c r="Z48" s="402"/>
      <c r="AA48" s="402"/>
      <c r="AB48" s="402"/>
      <c r="AC48" s="402"/>
      <c r="AD48" s="402"/>
      <c r="AE48" s="402"/>
      <c r="AF48" s="402"/>
      <c r="AG48" s="402"/>
      <c r="AH48" s="402"/>
      <c r="AI48" s="402"/>
      <c r="AL48" s="78"/>
      <c r="AN48" s="74"/>
      <c r="AO48" s="381"/>
      <c r="AP48" s="381"/>
      <c r="AQ48" s="381"/>
      <c r="AR48" s="381"/>
      <c r="AS48" s="381"/>
      <c r="AT48" s="381"/>
      <c r="AU48" s="381"/>
      <c r="AV48" s="402"/>
      <c r="AW48" s="402"/>
      <c r="AX48" s="402"/>
      <c r="AY48" s="382"/>
      <c r="AZ48" s="407"/>
      <c r="BA48" s="408"/>
      <c r="BB48" s="408"/>
      <c r="BC48" s="408"/>
      <c r="BD48" s="408"/>
      <c r="BE48" s="408"/>
      <c r="BF48" s="408"/>
      <c r="BG48" s="408"/>
      <c r="BH48" s="408"/>
      <c r="BI48" s="408"/>
      <c r="BJ48" s="409"/>
      <c r="BK48" s="402"/>
      <c r="BL48" s="402"/>
      <c r="BM48" s="402"/>
      <c r="BN48" s="402"/>
      <c r="BO48" s="402"/>
      <c r="BP48" s="402"/>
      <c r="BQ48" s="402"/>
      <c r="BR48" s="402"/>
      <c r="BS48" s="402"/>
      <c r="BT48" s="402"/>
      <c r="BU48" s="402"/>
    </row>
    <row r="49" spans="2:73" s="69" customFormat="1" ht="20.25" customHeight="1">
      <c r="B49" s="75"/>
      <c r="C49" s="381"/>
      <c r="D49" s="381"/>
      <c r="E49" s="381"/>
      <c r="F49" s="381"/>
      <c r="G49" s="381"/>
      <c r="H49" s="381"/>
      <c r="I49" s="381"/>
      <c r="J49" s="402"/>
      <c r="K49" s="402"/>
      <c r="L49" s="402"/>
      <c r="M49" s="402"/>
      <c r="N49" s="381"/>
      <c r="O49" s="381"/>
      <c r="P49" s="381"/>
      <c r="Q49" s="381"/>
      <c r="R49" s="381"/>
      <c r="S49" s="381"/>
      <c r="T49" s="381"/>
      <c r="U49" s="402"/>
      <c r="V49" s="402"/>
      <c r="W49" s="402"/>
      <c r="X49" s="402"/>
      <c r="Y49" s="402"/>
      <c r="Z49" s="402"/>
      <c r="AA49" s="402"/>
      <c r="AB49" s="402"/>
      <c r="AC49" s="402"/>
      <c r="AD49" s="402"/>
      <c r="AE49" s="402"/>
      <c r="AF49" s="402"/>
      <c r="AG49" s="402"/>
      <c r="AH49" s="402"/>
      <c r="AI49" s="402"/>
      <c r="AL49" s="78"/>
      <c r="AN49" s="75"/>
      <c r="AO49" s="381"/>
      <c r="AP49" s="381"/>
      <c r="AQ49" s="381"/>
      <c r="AR49" s="381"/>
      <c r="AS49" s="381"/>
      <c r="AT49" s="381"/>
      <c r="AU49" s="381"/>
      <c r="AV49" s="402"/>
      <c r="AW49" s="402"/>
      <c r="AX49" s="402"/>
      <c r="AY49" s="382"/>
      <c r="AZ49" s="410"/>
      <c r="BA49" s="411"/>
      <c r="BB49" s="411"/>
      <c r="BC49" s="411"/>
      <c r="BD49" s="411"/>
      <c r="BE49" s="411"/>
      <c r="BF49" s="411"/>
      <c r="BG49" s="411"/>
      <c r="BH49" s="411"/>
      <c r="BI49" s="411"/>
      <c r="BJ49" s="412"/>
      <c r="BK49" s="402"/>
      <c r="BL49" s="402"/>
      <c r="BM49" s="402"/>
      <c r="BN49" s="402"/>
      <c r="BO49" s="402"/>
      <c r="BP49" s="402"/>
      <c r="BQ49" s="402"/>
      <c r="BR49" s="402"/>
      <c r="BS49" s="402"/>
      <c r="BT49" s="402"/>
      <c r="BU49" s="402"/>
    </row>
    <row r="50" spans="2:73" s="69" customFormat="1" ht="20.25" customHeight="1">
      <c r="B50" s="80"/>
      <c r="C50" s="400">
        <f>AE30</f>
        <v>0</v>
      </c>
      <c r="D50" s="400"/>
      <c r="E50" s="400"/>
      <c r="F50" s="400"/>
      <c r="G50" s="400"/>
      <c r="H50" s="400"/>
      <c r="I50" s="400"/>
      <c r="J50" s="399"/>
      <c r="K50" s="399"/>
      <c r="L50" s="399"/>
      <c r="M50" s="399"/>
      <c r="N50" s="400">
        <f>AF43</f>
        <v>0</v>
      </c>
      <c r="O50" s="400"/>
      <c r="P50" s="400"/>
      <c r="Q50" s="400"/>
      <c r="R50" s="400"/>
      <c r="S50" s="400"/>
      <c r="T50" s="400"/>
      <c r="U50" s="399"/>
      <c r="V50" s="399"/>
      <c r="W50" s="399"/>
      <c r="X50" s="399"/>
      <c r="Y50" s="403">
        <f>SUM(C50:X53)</f>
        <v>0</v>
      </c>
      <c r="Z50" s="399"/>
      <c r="AA50" s="399"/>
      <c r="AB50" s="399"/>
      <c r="AC50" s="399"/>
      <c r="AD50" s="399"/>
      <c r="AE50" s="399"/>
      <c r="AF50" s="399"/>
      <c r="AG50" s="399"/>
      <c r="AH50" s="399"/>
      <c r="AI50" s="399"/>
      <c r="AL50" s="78"/>
      <c r="AN50" s="80"/>
      <c r="AO50" s="398">
        <f>BQ30</f>
        <v>0</v>
      </c>
      <c r="AP50" s="398"/>
      <c r="AQ50" s="398"/>
      <c r="AR50" s="398"/>
      <c r="AS50" s="398"/>
      <c r="AT50" s="398"/>
      <c r="AU50" s="398"/>
      <c r="AV50" s="399"/>
      <c r="AW50" s="399"/>
      <c r="AX50" s="399"/>
      <c r="AY50" s="413"/>
      <c r="AZ50" s="398">
        <f>BQ43</f>
        <v>0</v>
      </c>
      <c r="BA50" s="398"/>
      <c r="BB50" s="398"/>
      <c r="BC50" s="398"/>
      <c r="BD50" s="398"/>
      <c r="BE50" s="398"/>
      <c r="BF50" s="398"/>
      <c r="BG50" s="399"/>
      <c r="BH50" s="399"/>
      <c r="BI50" s="399"/>
      <c r="BJ50" s="399"/>
      <c r="BK50" s="398">
        <f>SUM(AO50:BJ53)</f>
        <v>0</v>
      </c>
      <c r="BL50" s="399"/>
      <c r="BM50" s="399"/>
      <c r="BN50" s="399"/>
      <c r="BO50" s="399"/>
      <c r="BP50" s="399"/>
      <c r="BQ50" s="399"/>
      <c r="BR50" s="399"/>
      <c r="BS50" s="399"/>
      <c r="BT50" s="399"/>
      <c r="BU50" s="399"/>
    </row>
    <row r="51" spans="2:73" s="69" customFormat="1" ht="20.25" customHeight="1">
      <c r="B51" s="80"/>
      <c r="C51" s="400"/>
      <c r="D51" s="400"/>
      <c r="E51" s="400"/>
      <c r="F51" s="400"/>
      <c r="G51" s="400"/>
      <c r="H51" s="400"/>
      <c r="I51" s="400"/>
      <c r="J51" s="399"/>
      <c r="K51" s="399"/>
      <c r="L51" s="399"/>
      <c r="M51" s="399"/>
      <c r="N51" s="400"/>
      <c r="O51" s="400"/>
      <c r="P51" s="400"/>
      <c r="Q51" s="400"/>
      <c r="R51" s="400"/>
      <c r="S51" s="400"/>
      <c r="T51" s="400"/>
      <c r="U51" s="399"/>
      <c r="V51" s="399"/>
      <c r="W51" s="399"/>
      <c r="X51" s="399"/>
      <c r="Y51" s="399"/>
      <c r="Z51" s="399"/>
      <c r="AA51" s="399"/>
      <c r="AB51" s="399"/>
      <c r="AC51" s="399"/>
      <c r="AD51" s="399"/>
      <c r="AE51" s="399"/>
      <c r="AF51" s="399"/>
      <c r="AG51" s="399"/>
      <c r="AH51" s="399"/>
      <c r="AI51" s="399"/>
      <c r="AL51" s="78"/>
      <c r="AN51" s="80"/>
      <c r="AO51" s="398"/>
      <c r="AP51" s="398"/>
      <c r="AQ51" s="398"/>
      <c r="AR51" s="398"/>
      <c r="AS51" s="398"/>
      <c r="AT51" s="398"/>
      <c r="AU51" s="398"/>
      <c r="AV51" s="399"/>
      <c r="AW51" s="399"/>
      <c r="AX51" s="399"/>
      <c r="AY51" s="413"/>
      <c r="AZ51" s="398"/>
      <c r="BA51" s="398"/>
      <c r="BB51" s="398"/>
      <c r="BC51" s="398"/>
      <c r="BD51" s="398"/>
      <c r="BE51" s="398"/>
      <c r="BF51" s="398"/>
      <c r="BG51" s="399"/>
      <c r="BH51" s="399"/>
      <c r="BI51" s="399"/>
      <c r="BJ51" s="399"/>
      <c r="BK51" s="399"/>
      <c r="BL51" s="399"/>
      <c r="BM51" s="399"/>
      <c r="BN51" s="399"/>
      <c r="BO51" s="399"/>
      <c r="BP51" s="399"/>
      <c r="BQ51" s="399"/>
      <c r="BR51" s="399"/>
      <c r="BS51" s="399"/>
      <c r="BT51" s="399"/>
      <c r="BU51" s="399"/>
    </row>
    <row r="52" spans="2:73" s="69" customFormat="1" ht="20.25" customHeight="1">
      <c r="B52" s="80"/>
      <c r="C52" s="400"/>
      <c r="D52" s="400"/>
      <c r="E52" s="400"/>
      <c r="F52" s="400"/>
      <c r="G52" s="400"/>
      <c r="H52" s="400"/>
      <c r="I52" s="400"/>
      <c r="J52" s="399"/>
      <c r="K52" s="399"/>
      <c r="L52" s="399"/>
      <c r="M52" s="399"/>
      <c r="N52" s="400"/>
      <c r="O52" s="400"/>
      <c r="P52" s="400"/>
      <c r="Q52" s="400"/>
      <c r="R52" s="400"/>
      <c r="S52" s="400"/>
      <c r="T52" s="400"/>
      <c r="U52" s="399"/>
      <c r="V52" s="399"/>
      <c r="W52" s="399"/>
      <c r="X52" s="399"/>
      <c r="Y52" s="399"/>
      <c r="Z52" s="399"/>
      <c r="AA52" s="399"/>
      <c r="AB52" s="399"/>
      <c r="AC52" s="399"/>
      <c r="AD52" s="399"/>
      <c r="AE52" s="399"/>
      <c r="AF52" s="399"/>
      <c r="AG52" s="399"/>
      <c r="AH52" s="399"/>
      <c r="AI52" s="399"/>
      <c r="AL52" s="78"/>
      <c r="AN52" s="80"/>
      <c r="AO52" s="398"/>
      <c r="AP52" s="398"/>
      <c r="AQ52" s="398"/>
      <c r="AR52" s="398"/>
      <c r="AS52" s="398"/>
      <c r="AT52" s="398"/>
      <c r="AU52" s="398"/>
      <c r="AV52" s="399"/>
      <c r="AW52" s="399"/>
      <c r="AX52" s="399"/>
      <c r="AY52" s="413"/>
      <c r="AZ52" s="398"/>
      <c r="BA52" s="398"/>
      <c r="BB52" s="398"/>
      <c r="BC52" s="398"/>
      <c r="BD52" s="398"/>
      <c r="BE52" s="398"/>
      <c r="BF52" s="398"/>
      <c r="BG52" s="399"/>
      <c r="BH52" s="399"/>
      <c r="BI52" s="399"/>
      <c r="BJ52" s="399"/>
      <c r="BK52" s="399"/>
      <c r="BL52" s="399"/>
      <c r="BM52" s="399"/>
      <c r="BN52" s="399"/>
      <c r="BO52" s="399"/>
      <c r="BP52" s="399"/>
      <c r="BQ52" s="399"/>
      <c r="BR52" s="399"/>
      <c r="BS52" s="399"/>
      <c r="BT52" s="399"/>
      <c r="BU52" s="399"/>
    </row>
    <row r="53" spans="2:73" s="69" customFormat="1" ht="20.25" customHeight="1">
      <c r="B53" s="80"/>
      <c r="C53" s="400"/>
      <c r="D53" s="400"/>
      <c r="E53" s="400"/>
      <c r="F53" s="400"/>
      <c r="G53" s="400"/>
      <c r="H53" s="400"/>
      <c r="I53" s="400"/>
      <c r="J53" s="399"/>
      <c r="K53" s="399"/>
      <c r="L53" s="399"/>
      <c r="M53" s="399"/>
      <c r="N53" s="400"/>
      <c r="O53" s="400"/>
      <c r="P53" s="400"/>
      <c r="Q53" s="400"/>
      <c r="R53" s="400"/>
      <c r="S53" s="400"/>
      <c r="T53" s="400"/>
      <c r="U53" s="399"/>
      <c r="V53" s="399"/>
      <c r="W53" s="399"/>
      <c r="X53" s="399"/>
      <c r="Y53" s="399"/>
      <c r="Z53" s="399"/>
      <c r="AA53" s="399"/>
      <c r="AB53" s="399"/>
      <c r="AC53" s="399"/>
      <c r="AD53" s="399"/>
      <c r="AE53" s="399"/>
      <c r="AF53" s="399"/>
      <c r="AG53" s="399"/>
      <c r="AH53" s="399"/>
      <c r="AI53" s="399"/>
      <c r="AL53" s="78"/>
      <c r="AN53" s="80"/>
      <c r="AO53" s="398"/>
      <c r="AP53" s="398"/>
      <c r="AQ53" s="398"/>
      <c r="AR53" s="398"/>
      <c r="AS53" s="398"/>
      <c r="AT53" s="398"/>
      <c r="AU53" s="398"/>
      <c r="AV53" s="399"/>
      <c r="AW53" s="399"/>
      <c r="AX53" s="399"/>
      <c r="AY53" s="413"/>
      <c r="AZ53" s="398"/>
      <c r="BA53" s="398"/>
      <c r="BB53" s="398"/>
      <c r="BC53" s="398"/>
      <c r="BD53" s="398"/>
      <c r="BE53" s="398"/>
      <c r="BF53" s="398"/>
      <c r="BG53" s="399"/>
      <c r="BH53" s="399"/>
      <c r="BI53" s="399"/>
      <c r="BJ53" s="399"/>
      <c r="BK53" s="399"/>
      <c r="BL53" s="399"/>
      <c r="BM53" s="399"/>
      <c r="BN53" s="399"/>
      <c r="BO53" s="399"/>
      <c r="BP53" s="399"/>
      <c r="BQ53" s="399"/>
      <c r="BR53" s="399"/>
      <c r="BS53" s="399"/>
      <c r="BT53" s="399"/>
      <c r="BU53" s="399"/>
    </row>
    <row r="54" ht="20.25" customHeight="1">
      <c r="AL54" s="79"/>
    </row>
    <row r="55" ht="20.25" customHeight="1">
      <c r="AL55" s="79"/>
    </row>
  </sheetData>
  <sheetProtection sheet="1" objects="1" scenarios="1"/>
  <mergeCells count="277">
    <mergeCell ref="S32:AI32"/>
    <mergeCell ref="AE28:AJ28"/>
    <mergeCell ref="AE29:AJ29"/>
    <mergeCell ref="AE24:AJ24"/>
    <mergeCell ref="AE25:AJ25"/>
    <mergeCell ref="AE26:AJ26"/>
    <mergeCell ref="AE27:AJ27"/>
    <mergeCell ref="AE30:AJ30"/>
    <mergeCell ref="AE9:AJ9"/>
    <mergeCell ref="AE10:AJ10"/>
    <mergeCell ref="AE11:AJ11"/>
    <mergeCell ref="AE12:AJ12"/>
    <mergeCell ref="AE13:AJ13"/>
    <mergeCell ref="AE14:AJ14"/>
    <mergeCell ref="AE15:AJ15"/>
    <mergeCell ref="AE16:AJ16"/>
    <mergeCell ref="AE17:AJ17"/>
    <mergeCell ref="F29:Y29"/>
    <mergeCell ref="AE6:AJ6"/>
    <mergeCell ref="AE7:AJ7"/>
    <mergeCell ref="AE8:AJ8"/>
    <mergeCell ref="AE18:AJ18"/>
    <mergeCell ref="AE19:AJ19"/>
    <mergeCell ref="AE20:AJ20"/>
    <mergeCell ref="AE21:AJ21"/>
    <mergeCell ref="AE22:AJ22"/>
    <mergeCell ref="AE23:AJ23"/>
    <mergeCell ref="F25:Y25"/>
    <mergeCell ref="F26:Y26"/>
    <mergeCell ref="F27:Y27"/>
    <mergeCell ref="F28:Y28"/>
    <mergeCell ref="F21:Y21"/>
    <mergeCell ref="F22:Y22"/>
    <mergeCell ref="F23:Y23"/>
    <mergeCell ref="F24:Y24"/>
    <mergeCell ref="F17:Y17"/>
    <mergeCell ref="F18:Y18"/>
    <mergeCell ref="F19:Y19"/>
    <mergeCell ref="F20:Y20"/>
    <mergeCell ref="F8:Y8"/>
    <mergeCell ref="B30:AD30"/>
    <mergeCell ref="F9:Y9"/>
    <mergeCell ref="F10:Y10"/>
    <mergeCell ref="F11:Y11"/>
    <mergeCell ref="F12:Y12"/>
    <mergeCell ref="F13:Y13"/>
    <mergeCell ref="F14:Y14"/>
    <mergeCell ref="F15:Y15"/>
    <mergeCell ref="F16:Y16"/>
    <mergeCell ref="B42:E42"/>
    <mergeCell ref="AN33:AQ34"/>
    <mergeCell ref="AN35:AQ35"/>
    <mergeCell ref="AN36:AQ36"/>
    <mergeCell ref="AN37:AQ37"/>
    <mergeCell ref="L42:Z42"/>
    <mergeCell ref="B41:E41"/>
    <mergeCell ref="F40:Z40"/>
    <mergeCell ref="F41:Z41"/>
    <mergeCell ref="AN38:AQ38"/>
    <mergeCell ref="B39:E39"/>
    <mergeCell ref="F39:Z39"/>
    <mergeCell ref="B40:E40"/>
    <mergeCell ref="AF41:AJ41"/>
    <mergeCell ref="B37:E37"/>
    <mergeCell ref="B38:E38"/>
    <mergeCell ref="F37:Z37"/>
    <mergeCell ref="F38:Z38"/>
    <mergeCell ref="B35:E35"/>
    <mergeCell ref="F35:Z35"/>
    <mergeCell ref="B36:E36"/>
    <mergeCell ref="F36:Z36"/>
    <mergeCell ref="AA42:AE42"/>
    <mergeCell ref="AA35:AE35"/>
    <mergeCell ref="AA36:AE36"/>
    <mergeCell ref="AR37:BP37"/>
    <mergeCell ref="AR38:BP38"/>
    <mergeCell ref="AF35:AJ35"/>
    <mergeCell ref="AA39:AE39"/>
    <mergeCell ref="AA40:AE40"/>
    <mergeCell ref="AA41:AE41"/>
    <mergeCell ref="AA37:AE37"/>
    <mergeCell ref="AN23:AQ23"/>
    <mergeCell ref="AR23:BK23"/>
    <mergeCell ref="AN28:AQ28"/>
    <mergeCell ref="AR28:BK28"/>
    <mergeCell ref="AN25:AQ25"/>
    <mergeCell ref="AR25:BK25"/>
    <mergeCell ref="AR27:BK27"/>
    <mergeCell ref="AN20:AQ20"/>
    <mergeCell ref="AR20:BK20"/>
    <mergeCell ref="AN19:AQ19"/>
    <mergeCell ref="AR19:BK19"/>
    <mergeCell ref="B26:E26"/>
    <mergeCell ref="B27:E27"/>
    <mergeCell ref="AN8:AQ8"/>
    <mergeCell ref="AR8:BK8"/>
    <mergeCell ref="AN9:AQ9"/>
    <mergeCell ref="AR9:BK9"/>
    <mergeCell ref="AN18:AQ18"/>
    <mergeCell ref="AR18:BK18"/>
    <mergeCell ref="AN21:AQ21"/>
    <mergeCell ref="AR21:BK21"/>
    <mergeCell ref="AN11:AQ11"/>
    <mergeCell ref="AN14:AQ14"/>
    <mergeCell ref="AR14:BK14"/>
    <mergeCell ref="AN15:AQ15"/>
    <mergeCell ref="AR15:BK15"/>
    <mergeCell ref="AN13:AQ13"/>
    <mergeCell ref="AR13:BK13"/>
    <mergeCell ref="C46:M49"/>
    <mergeCell ref="C50:M53"/>
    <mergeCell ref="B43:AE43"/>
    <mergeCell ref="AN30:BP30"/>
    <mergeCell ref="AN43:BP43"/>
    <mergeCell ref="AF33:AJ33"/>
    <mergeCell ref="F33:Z34"/>
    <mergeCell ref="AN42:AQ42"/>
    <mergeCell ref="AR33:BP34"/>
    <mergeCell ref="AR35:BP35"/>
    <mergeCell ref="B23:E23"/>
    <mergeCell ref="B24:E24"/>
    <mergeCell ref="B21:E21"/>
    <mergeCell ref="B19:E19"/>
    <mergeCell ref="B20:E20"/>
    <mergeCell ref="B22:E22"/>
    <mergeCell ref="B18:E18"/>
    <mergeCell ref="B10:E10"/>
    <mergeCell ref="B11:E11"/>
    <mergeCell ref="B13:E13"/>
    <mergeCell ref="B12:E12"/>
    <mergeCell ref="AN6:AQ7"/>
    <mergeCell ref="AR6:BK6"/>
    <mergeCell ref="AR7:BK7"/>
    <mergeCell ref="B17:E17"/>
    <mergeCell ref="Z6:AD6"/>
    <mergeCell ref="AN17:AQ17"/>
    <mergeCell ref="AR17:BK17"/>
    <mergeCell ref="AN10:AQ10"/>
    <mergeCell ref="AR10:BK10"/>
    <mergeCell ref="AR11:BK11"/>
    <mergeCell ref="BL10:BP10"/>
    <mergeCell ref="BL17:BP17"/>
    <mergeCell ref="BL18:BP18"/>
    <mergeCell ref="BL20:BP20"/>
    <mergeCell ref="BL15:BP15"/>
    <mergeCell ref="BL11:BP11"/>
    <mergeCell ref="BL13:BP13"/>
    <mergeCell ref="BL19:BP19"/>
    <mergeCell ref="BL12:BP12"/>
    <mergeCell ref="BL6:BP6"/>
    <mergeCell ref="BL7:BP7"/>
    <mergeCell ref="BL8:BP8"/>
    <mergeCell ref="BL9:BP9"/>
    <mergeCell ref="Z7:AD7"/>
    <mergeCell ref="B6:E7"/>
    <mergeCell ref="F6:Y6"/>
    <mergeCell ref="F7:Y7"/>
    <mergeCell ref="BQ6:BV6"/>
    <mergeCell ref="BQ7:BV7"/>
    <mergeCell ref="BQ40:BV40"/>
    <mergeCell ref="BQ41:BV41"/>
    <mergeCell ref="BQ38:BV38"/>
    <mergeCell ref="BQ11:BV11"/>
    <mergeCell ref="BQ25:BV25"/>
    <mergeCell ref="BQ19:BV19"/>
    <mergeCell ref="BQ33:BV33"/>
    <mergeCell ref="BQ35:BV35"/>
    <mergeCell ref="AA38:AE38"/>
    <mergeCell ref="BQ42:BV42"/>
    <mergeCell ref="BQ24:BV24"/>
    <mergeCell ref="AR36:BP36"/>
    <mergeCell ref="BL29:BP29"/>
    <mergeCell ref="BL26:BP26"/>
    <mergeCell ref="BQ37:BV37"/>
    <mergeCell ref="BQ36:BV36"/>
    <mergeCell ref="BQ34:BV34"/>
    <mergeCell ref="AF34:AJ34"/>
    <mergeCell ref="AF38:AJ38"/>
    <mergeCell ref="BL28:BP28"/>
    <mergeCell ref="B25:E25"/>
    <mergeCell ref="AF37:AJ37"/>
    <mergeCell ref="BL25:BP25"/>
    <mergeCell ref="AA33:AE34"/>
    <mergeCell ref="B33:E34"/>
    <mergeCell ref="B28:E28"/>
    <mergeCell ref="B29:E29"/>
    <mergeCell ref="AF36:AJ36"/>
    <mergeCell ref="Z22:AD22"/>
    <mergeCell ref="BL21:BP21"/>
    <mergeCell ref="BL22:BP22"/>
    <mergeCell ref="BL27:BP27"/>
    <mergeCell ref="AN26:AQ26"/>
    <mergeCell ref="AR26:BK26"/>
    <mergeCell ref="AN27:AQ27"/>
    <mergeCell ref="BL24:BP24"/>
    <mergeCell ref="AN22:AQ22"/>
    <mergeCell ref="AR22:BK22"/>
    <mergeCell ref="B8:E8"/>
    <mergeCell ref="B9:E9"/>
    <mergeCell ref="B14:E14"/>
    <mergeCell ref="Z29:AD29"/>
    <mergeCell ref="Z23:AD23"/>
    <mergeCell ref="Z24:AD24"/>
    <mergeCell ref="Z25:AD25"/>
    <mergeCell ref="Z26:AD26"/>
    <mergeCell ref="Z27:AD27"/>
    <mergeCell ref="Z28:AD28"/>
    <mergeCell ref="Z18:AD18"/>
    <mergeCell ref="Z20:AD20"/>
    <mergeCell ref="Z21:AD21"/>
    <mergeCell ref="Z19:AD19"/>
    <mergeCell ref="Z9:AD9"/>
    <mergeCell ref="Z10:AD10"/>
    <mergeCell ref="Z17:AD17"/>
    <mergeCell ref="Z11:AD11"/>
    <mergeCell ref="Z13:AD13"/>
    <mergeCell ref="Z12:AD12"/>
    <mergeCell ref="Z14:AD14"/>
    <mergeCell ref="AF43:AJ43"/>
    <mergeCell ref="AR39:BP39"/>
    <mergeCell ref="AF39:AJ39"/>
    <mergeCell ref="AF40:AJ40"/>
    <mergeCell ref="AN39:AQ39"/>
    <mergeCell ref="AN40:AQ40"/>
    <mergeCell ref="AN41:AQ41"/>
    <mergeCell ref="AX42:BP42"/>
    <mergeCell ref="AF42:AJ42"/>
    <mergeCell ref="BQ28:BV28"/>
    <mergeCell ref="BQ29:BV29"/>
    <mergeCell ref="BQ39:BV39"/>
    <mergeCell ref="BQ23:BV23"/>
    <mergeCell ref="BQ22:BV22"/>
    <mergeCell ref="BL23:BP23"/>
    <mergeCell ref="BQ26:BV26"/>
    <mergeCell ref="BQ27:BV27"/>
    <mergeCell ref="A1:BW1"/>
    <mergeCell ref="BQ18:BV18"/>
    <mergeCell ref="BQ20:BV20"/>
    <mergeCell ref="AN24:AQ24"/>
    <mergeCell ref="AR24:BK24"/>
    <mergeCell ref="BQ8:BV8"/>
    <mergeCell ref="BQ9:BV9"/>
    <mergeCell ref="BQ10:BV10"/>
    <mergeCell ref="BQ17:BV17"/>
    <mergeCell ref="Z8:AD8"/>
    <mergeCell ref="BQ15:BV15"/>
    <mergeCell ref="BL14:BP14"/>
    <mergeCell ref="BQ14:BV14"/>
    <mergeCell ref="B15:E15"/>
    <mergeCell ref="Z15:AD15"/>
    <mergeCell ref="BQ12:BV12"/>
    <mergeCell ref="AN12:AQ12"/>
    <mergeCell ref="AR12:BK12"/>
    <mergeCell ref="B16:E16"/>
    <mergeCell ref="Z16:AD16"/>
    <mergeCell ref="AN16:AQ16"/>
    <mergeCell ref="AR16:BK16"/>
    <mergeCell ref="BL16:BP16"/>
    <mergeCell ref="BQ16:BV16"/>
    <mergeCell ref="BQ13:BV13"/>
    <mergeCell ref="BQ21:BV21"/>
    <mergeCell ref="BQ43:BV43"/>
    <mergeCell ref="BQ30:BV30"/>
    <mergeCell ref="N46:X49"/>
    <mergeCell ref="BK46:BU49"/>
    <mergeCell ref="AO46:AY49"/>
    <mergeCell ref="AR40:BP40"/>
    <mergeCell ref="AR41:BP41"/>
    <mergeCell ref="AN29:AQ29"/>
    <mergeCell ref="AR29:BK29"/>
    <mergeCell ref="BK50:BU53"/>
    <mergeCell ref="N50:X53"/>
    <mergeCell ref="Y46:AI49"/>
    <mergeCell ref="Y50:AI53"/>
    <mergeCell ref="AZ46:BJ49"/>
    <mergeCell ref="AZ50:BJ53"/>
    <mergeCell ref="AO50:AY53"/>
  </mergeCells>
  <printOptions horizontalCentered="1"/>
  <pageMargins left="0.5905511811023623" right="0.5905511811023623" top="0.5905511811023623" bottom="0.5905511811023623" header="0.31496062992125984" footer="0.31496062992125984"/>
  <pageSetup fitToHeight="1" fitToWidth="1" horizontalDpi="600" verticalDpi="600" orientation="landscape" paperSize="9" scale="47" r:id="rId1"/>
  <headerFooter alignWithMargins="0">
    <oddHeader>&amp;C&amp;18Regione Liguria - Piano Aziendale di Sviluppo&amp;R&amp;12Misura 1.1.2</oddHeader>
    <oddFooter>&amp;C&amp;14&amp;A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I54"/>
  <sheetViews>
    <sheetView showGridLines="0" view="pageBreakPreview" zoomScale="55" zoomScaleNormal="80" zoomScaleSheetLayoutView="55" workbookViewId="0" topLeftCell="A1">
      <selection activeCell="E6" sqref="E6:P7"/>
    </sheetView>
  </sheetViews>
  <sheetFormatPr defaultColWidth="9.140625" defaultRowHeight="20.25" customHeight="1"/>
  <cols>
    <col min="1" max="16384" width="3.8515625" style="64" customWidth="1"/>
  </cols>
  <sheetData>
    <row r="1" spans="1:76" s="60" customFormat="1" ht="20.25" customHeight="1">
      <c r="A1" s="504" t="s">
        <v>173</v>
      </c>
      <c r="B1" s="386"/>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c r="AI1" s="386"/>
      <c r="AJ1" s="386"/>
      <c r="AK1" s="386"/>
      <c r="AL1" s="386"/>
      <c r="AM1" s="386"/>
      <c r="AN1" s="386"/>
      <c r="AO1" s="386"/>
      <c r="AP1" s="386"/>
      <c r="AQ1" s="386"/>
      <c r="AR1" s="386"/>
      <c r="AS1" s="386"/>
      <c r="AT1" s="386"/>
      <c r="AU1" s="386"/>
      <c r="AV1" s="386"/>
      <c r="AW1" s="386"/>
      <c r="AX1" s="386"/>
      <c r="AY1" s="386"/>
      <c r="AZ1" s="386"/>
      <c r="BA1" s="386"/>
      <c r="BB1" s="386"/>
      <c r="BC1" s="386"/>
      <c r="BD1" s="386"/>
      <c r="BE1" s="386"/>
      <c r="BF1" s="386"/>
      <c r="BG1" s="386"/>
      <c r="BH1" s="386"/>
      <c r="BI1" s="386"/>
      <c r="BJ1" s="386"/>
      <c r="BK1" s="386"/>
      <c r="BL1" s="386"/>
      <c r="BM1" s="386"/>
      <c r="BN1" s="386"/>
      <c r="BO1" s="386"/>
      <c r="BP1" s="386"/>
      <c r="BQ1" s="386"/>
      <c r="BR1" s="386"/>
      <c r="BS1" s="386"/>
      <c r="BT1" s="386"/>
      <c r="BU1" s="386"/>
      <c r="BV1" s="386"/>
      <c r="BW1" s="386"/>
      <c r="BX1" s="153"/>
    </row>
    <row r="2" spans="2:64" s="55" customFormat="1" ht="20.25" customHeight="1">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BL2" s="56"/>
    </row>
    <row r="3" spans="1:76" s="35" customFormat="1" ht="20.25" customHeight="1">
      <c r="A3" s="61" t="s">
        <v>57</v>
      </c>
      <c r="B3" s="62"/>
      <c r="C3" s="62"/>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42"/>
      <c r="AM3" s="66"/>
      <c r="AN3" s="61" t="s">
        <v>174</v>
      </c>
      <c r="AO3" s="62"/>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42"/>
    </row>
    <row r="4" spans="2:76" s="35" customFormat="1" ht="20.25" customHeight="1">
      <c r="B4" s="40"/>
      <c r="C4" s="58"/>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66"/>
      <c r="AN4" s="40"/>
      <c r="AO4" s="58"/>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row>
    <row r="5" spans="2:42" s="42" customFormat="1" ht="20.25" customHeight="1">
      <c r="B5" s="559" t="s">
        <v>108</v>
      </c>
      <c r="C5" s="560"/>
      <c r="D5" s="560"/>
      <c r="E5" s="560"/>
      <c r="F5" s="560"/>
      <c r="G5" s="560"/>
      <c r="H5" s="560"/>
      <c r="I5" s="560"/>
      <c r="J5" s="560"/>
      <c r="K5" s="560"/>
      <c r="L5" s="560"/>
      <c r="M5" s="560"/>
      <c r="N5" s="560"/>
      <c r="O5" s="560"/>
      <c r="P5" s="561"/>
      <c r="Q5" s="536" t="s">
        <v>45</v>
      </c>
      <c r="R5" s="537"/>
      <c r="S5" s="538"/>
      <c r="T5" s="122"/>
      <c r="U5" s="539" t="s">
        <v>108</v>
      </c>
      <c r="V5" s="540"/>
      <c r="W5" s="540"/>
      <c r="X5" s="540"/>
      <c r="Y5" s="540"/>
      <c r="Z5" s="540"/>
      <c r="AA5" s="540"/>
      <c r="AB5" s="540"/>
      <c r="AC5" s="540"/>
      <c r="AD5" s="540"/>
      <c r="AE5" s="540"/>
      <c r="AF5" s="540"/>
      <c r="AG5" s="540"/>
      <c r="AH5" s="540"/>
      <c r="AI5" s="537" t="s">
        <v>45</v>
      </c>
      <c r="AJ5" s="537"/>
      <c r="AK5" s="538"/>
      <c r="AM5" s="66"/>
      <c r="AO5" s="67" t="s">
        <v>356</v>
      </c>
      <c r="AP5" s="68"/>
    </row>
    <row r="6" spans="2:75" s="69" customFormat="1" ht="19.5" customHeight="1">
      <c r="B6" s="515" t="s">
        <v>58</v>
      </c>
      <c r="C6" s="429"/>
      <c r="D6" s="429"/>
      <c r="E6" s="505"/>
      <c r="F6" s="505"/>
      <c r="G6" s="505"/>
      <c r="H6" s="505"/>
      <c r="I6" s="505"/>
      <c r="J6" s="505"/>
      <c r="K6" s="505"/>
      <c r="L6" s="505"/>
      <c r="M6" s="505"/>
      <c r="N6" s="505"/>
      <c r="O6" s="505"/>
      <c r="P6" s="513"/>
      <c r="Q6" s="507"/>
      <c r="R6" s="508"/>
      <c r="S6" s="509"/>
      <c r="T6" s="82"/>
      <c r="U6" s="515" t="s">
        <v>61</v>
      </c>
      <c r="V6" s="429"/>
      <c r="W6" s="505"/>
      <c r="X6" s="505"/>
      <c r="Y6" s="505"/>
      <c r="Z6" s="505"/>
      <c r="AA6" s="505"/>
      <c r="AB6" s="505"/>
      <c r="AC6" s="505"/>
      <c r="AD6" s="505"/>
      <c r="AE6" s="505"/>
      <c r="AF6" s="505"/>
      <c r="AG6" s="505"/>
      <c r="AH6" s="505"/>
      <c r="AI6" s="507"/>
      <c r="AJ6" s="508"/>
      <c r="AK6" s="509"/>
      <c r="AM6" s="78"/>
      <c r="AP6" s="68"/>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row>
    <row r="7" spans="2:75" s="69" customFormat="1" ht="20.25" customHeight="1">
      <c r="B7" s="486"/>
      <c r="C7" s="431"/>
      <c r="D7" s="431"/>
      <c r="E7" s="506"/>
      <c r="F7" s="506"/>
      <c r="G7" s="506"/>
      <c r="H7" s="506"/>
      <c r="I7" s="506"/>
      <c r="J7" s="506"/>
      <c r="K7" s="506"/>
      <c r="L7" s="506"/>
      <c r="M7" s="506"/>
      <c r="N7" s="506"/>
      <c r="O7" s="506"/>
      <c r="P7" s="514"/>
      <c r="Q7" s="510"/>
      <c r="R7" s="511"/>
      <c r="S7" s="512"/>
      <c r="T7" s="98"/>
      <c r="U7" s="486"/>
      <c r="V7" s="431"/>
      <c r="W7" s="506"/>
      <c r="X7" s="506"/>
      <c r="Y7" s="506"/>
      <c r="Z7" s="506"/>
      <c r="AA7" s="506"/>
      <c r="AB7" s="506"/>
      <c r="AC7" s="506"/>
      <c r="AD7" s="506"/>
      <c r="AE7" s="506"/>
      <c r="AF7" s="506"/>
      <c r="AG7" s="506"/>
      <c r="AH7" s="506"/>
      <c r="AI7" s="510"/>
      <c r="AJ7" s="511"/>
      <c r="AK7" s="512"/>
      <c r="AM7" s="78"/>
      <c r="AO7" s="548" t="s">
        <v>321</v>
      </c>
      <c r="AP7" s="549"/>
      <c r="AQ7" s="548" t="s">
        <v>187</v>
      </c>
      <c r="AR7" s="552"/>
      <c r="AS7" s="552"/>
      <c r="AT7" s="552"/>
      <c r="AU7" s="552"/>
      <c r="AV7" s="552"/>
      <c r="AW7" s="552"/>
      <c r="AX7" s="552"/>
      <c r="AY7" s="549"/>
      <c r="AZ7" s="346" t="s">
        <v>175</v>
      </c>
      <c r="BA7" s="541"/>
      <c r="BB7" s="346" t="s">
        <v>176</v>
      </c>
      <c r="BC7" s="541"/>
      <c r="BD7" s="346" t="s">
        <v>177</v>
      </c>
      <c r="BE7" s="541"/>
      <c r="BF7" s="346" t="s">
        <v>178</v>
      </c>
      <c r="BG7" s="541"/>
      <c r="BH7" s="346" t="s">
        <v>179</v>
      </c>
      <c r="BI7" s="541"/>
      <c r="BJ7" s="346" t="s">
        <v>180</v>
      </c>
      <c r="BK7" s="541"/>
      <c r="BL7" s="346" t="s">
        <v>181</v>
      </c>
      <c r="BM7" s="541"/>
      <c r="BN7" s="346" t="s">
        <v>182</v>
      </c>
      <c r="BO7" s="541"/>
      <c r="BP7" s="346" t="s">
        <v>183</v>
      </c>
      <c r="BQ7" s="541"/>
      <c r="BR7" s="346" t="s">
        <v>184</v>
      </c>
      <c r="BS7" s="541"/>
      <c r="BT7" s="346" t="s">
        <v>185</v>
      </c>
      <c r="BU7" s="541"/>
      <c r="BV7" s="346" t="s">
        <v>186</v>
      </c>
      <c r="BW7" s="541"/>
    </row>
    <row r="8" spans="2:75" s="69" customFormat="1" ht="20.25" customHeight="1">
      <c r="B8" s="515" t="s">
        <v>59</v>
      </c>
      <c r="C8" s="429"/>
      <c r="D8" s="429"/>
      <c r="E8" s="505"/>
      <c r="F8" s="505"/>
      <c r="G8" s="505"/>
      <c r="H8" s="505"/>
      <c r="I8" s="505"/>
      <c r="J8" s="505"/>
      <c r="K8" s="505"/>
      <c r="L8" s="505"/>
      <c r="M8" s="505"/>
      <c r="N8" s="505"/>
      <c r="O8" s="505"/>
      <c r="P8" s="505"/>
      <c r="Q8" s="507"/>
      <c r="R8" s="508"/>
      <c r="S8" s="509"/>
      <c r="T8" s="82"/>
      <c r="U8" s="515" t="s">
        <v>62</v>
      </c>
      <c r="V8" s="429"/>
      <c r="W8" s="505"/>
      <c r="X8" s="505"/>
      <c r="Y8" s="505"/>
      <c r="Z8" s="505"/>
      <c r="AA8" s="505"/>
      <c r="AB8" s="505"/>
      <c r="AC8" s="505"/>
      <c r="AD8" s="505"/>
      <c r="AE8" s="505"/>
      <c r="AF8" s="505"/>
      <c r="AG8" s="505"/>
      <c r="AH8" s="505"/>
      <c r="AI8" s="507"/>
      <c r="AJ8" s="508"/>
      <c r="AK8" s="509"/>
      <c r="AM8" s="78"/>
      <c r="AO8" s="550"/>
      <c r="AP8" s="551"/>
      <c r="AQ8" s="550"/>
      <c r="AR8" s="553"/>
      <c r="AS8" s="553"/>
      <c r="AT8" s="553"/>
      <c r="AU8" s="553"/>
      <c r="AV8" s="553"/>
      <c r="AW8" s="553"/>
      <c r="AX8" s="553"/>
      <c r="AY8" s="551"/>
      <c r="AZ8" s="542"/>
      <c r="BA8" s="543"/>
      <c r="BB8" s="542"/>
      <c r="BC8" s="543"/>
      <c r="BD8" s="542"/>
      <c r="BE8" s="543"/>
      <c r="BF8" s="542"/>
      <c r="BG8" s="543"/>
      <c r="BH8" s="542"/>
      <c r="BI8" s="543"/>
      <c r="BJ8" s="542"/>
      <c r="BK8" s="543"/>
      <c r="BL8" s="542"/>
      <c r="BM8" s="543"/>
      <c r="BN8" s="542"/>
      <c r="BO8" s="543"/>
      <c r="BP8" s="542"/>
      <c r="BQ8" s="543"/>
      <c r="BR8" s="542"/>
      <c r="BS8" s="543"/>
      <c r="BT8" s="542"/>
      <c r="BU8" s="543"/>
      <c r="BV8" s="542"/>
      <c r="BW8" s="543"/>
    </row>
    <row r="9" spans="2:75" s="69" customFormat="1" ht="20.25" customHeight="1">
      <c r="B9" s="486"/>
      <c r="C9" s="431"/>
      <c r="D9" s="431"/>
      <c r="E9" s="506"/>
      <c r="F9" s="506"/>
      <c r="G9" s="506"/>
      <c r="H9" s="506"/>
      <c r="I9" s="506"/>
      <c r="J9" s="506"/>
      <c r="K9" s="506"/>
      <c r="L9" s="506"/>
      <c r="M9" s="506"/>
      <c r="N9" s="506"/>
      <c r="O9" s="506"/>
      <c r="P9" s="506"/>
      <c r="Q9" s="510"/>
      <c r="R9" s="511"/>
      <c r="S9" s="512"/>
      <c r="T9" s="98"/>
      <c r="U9" s="486"/>
      <c r="V9" s="431"/>
      <c r="W9" s="506"/>
      <c r="X9" s="506"/>
      <c r="Y9" s="506"/>
      <c r="Z9" s="506"/>
      <c r="AA9" s="506"/>
      <c r="AB9" s="506"/>
      <c r="AC9" s="506"/>
      <c r="AD9" s="506"/>
      <c r="AE9" s="506"/>
      <c r="AF9" s="506"/>
      <c r="AG9" s="506"/>
      <c r="AH9" s="506"/>
      <c r="AI9" s="510"/>
      <c r="AJ9" s="511"/>
      <c r="AK9" s="512"/>
      <c r="AM9" s="78"/>
      <c r="AO9" s="554"/>
      <c r="AP9" s="555"/>
      <c r="AQ9" s="558"/>
      <c r="AR9" s="462"/>
      <c r="AS9" s="462"/>
      <c r="AT9" s="462"/>
      <c r="AU9" s="462"/>
      <c r="AV9" s="462"/>
      <c r="AW9" s="462"/>
      <c r="AX9" s="462"/>
      <c r="AY9" s="463"/>
      <c r="AZ9" s="544"/>
      <c r="BA9" s="545"/>
      <c r="BB9" s="544"/>
      <c r="BC9" s="545"/>
      <c r="BD9" s="544"/>
      <c r="BE9" s="545"/>
      <c r="BF9" s="544"/>
      <c r="BG9" s="545"/>
      <c r="BH9" s="544"/>
      <c r="BI9" s="545"/>
      <c r="BJ9" s="544"/>
      <c r="BK9" s="545"/>
      <c r="BL9" s="544"/>
      <c r="BM9" s="545"/>
      <c r="BN9" s="544"/>
      <c r="BO9" s="545"/>
      <c r="BP9" s="544"/>
      <c r="BQ9" s="545"/>
      <c r="BR9" s="544"/>
      <c r="BS9" s="545"/>
      <c r="BT9" s="544"/>
      <c r="BU9" s="545"/>
      <c r="BV9" s="544"/>
      <c r="BW9" s="545"/>
    </row>
    <row r="10" spans="2:75" s="69" customFormat="1" ht="20.25" customHeight="1">
      <c r="B10" s="515" t="s">
        <v>60</v>
      </c>
      <c r="C10" s="429"/>
      <c r="D10" s="429"/>
      <c r="E10" s="505"/>
      <c r="F10" s="505"/>
      <c r="G10" s="505"/>
      <c r="H10" s="505"/>
      <c r="I10" s="505"/>
      <c r="J10" s="505"/>
      <c r="K10" s="505"/>
      <c r="L10" s="505"/>
      <c r="M10" s="505"/>
      <c r="N10" s="505"/>
      <c r="O10" s="505"/>
      <c r="P10" s="505"/>
      <c r="Q10" s="507"/>
      <c r="R10" s="508"/>
      <c r="S10" s="509"/>
      <c r="T10" s="82"/>
      <c r="U10" s="515" t="s">
        <v>63</v>
      </c>
      <c r="V10" s="429"/>
      <c r="W10" s="505"/>
      <c r="X10" s="505"/>
      <c r="Y10" s="505"/>
      <c r="Z10" s="505"/>
      <c r="AA10" s="505"/>
      <c r="AB10" s="505"/>
      <c r="AC10" s="505"/>
      <c r="AD10" s="505"/>
      <c r="AE10" s="505"/>
      <c r="AF10" s="505"/>
      <c r="AG10" s="505"/>
      <c r="AH10" s="505"/>
      <c r="AI10" s="507"/>
      <c r="AJ10" s="508"/>
      <c r="AK10" s="509"/>
      <c r="AM10" s="78"/>
      <c r="AO10" s="556"/>
      <c r="AP10" s="557"/>
      <c r="AQ10" s="467"/>
      <c r="AR10" s="468"/>
      <c r="AS10" s="468"/>
      <c r="AT10" s="468"/>
      <c r="AU10" s="468"/>
      <c r="AV10" s="468"/>
      <c r="AW10" s="468"/>
      <c r="AX10" s="468"/>
      <c r="AY10" s="469"/>
      <c r="AZ10" s="546"/>
      <c r="BA10" s="547"/>
      <c r="BB10" s="546"/>
      <c r="BC10" s="547"/>
      <c r="BD10" s="546"/>
      <c r="BE10" s="547"/>
      <c r="BF10" s="546"/>
      <c r="BG10" s="547"/>
      <c r="BH10" s="546"/>
      <c r="BI10" s="547"/>
      <c r="BJ10" s="546"/>
      <c r="BK10" s="547"/>
      <c r="BL10" s="546"/>
      <c r="BM10" s="547"/>
      <c r="BN10" s="546"/>
      <c r="BO10" s="547"/>
      <c r="BP10" s="546"/>
      <c r="BQ10" s="547"/>
      <c r="BR10" s="546"/>
      <c r="BS10" s="547"/>
      <c r="BT10" s="546"/>
      <c r="BU10" s="547"/>
      <c r="BV10" s="546"/>
      <c r="BW10" s="547"/>
    </row>
    <row r="11" spans="2:75" s="69" customFormat="1" ht="20.25" customHeight="1">
      <c r="B11" s="486"/>
      <c r="C11" s="431"/>
      <c r="D11" s="431"/>
      <c r="E11" s="506"/>
      <c r="F11" s="506"/>
      <c r="G11" s="506"/>
      <c r="H11" s="506"/>
      <c r="I11" s="506"/>
      <c r="J11" s="506"/>
      <c r="K11" s="506"/>
      <c r="L11" s="506"/>
      <c r="M11" s="506"/>
      <c r="N11" s="506"/>
      <c r="O11" s="506"/>
      <c r="P11" s="506"/>
      <c r="Q11" s="510"/>
      <c r="R11" s="511"/>
      <c r="S11" s="512"/>
      <c r="T11" s="88"/>
      <c r="U11" s="486"/>
      <c r="V11" s="431"/>
      <c r="W11" s="506"/>
      <c r="X11" s="506"/>
      <c r="Y11" s="506"/>
      <c r="Z11" s="506"/>
      <c r="AA11" s="506"/>
      <c r="AB11" s="506"/>
      <c r="AC11" s="506"/>
      <c r="AD11" s="506"/>
      <c r="AE11" s="506"/>
      <c r="AF11" s="506"/>
      <c r="AG11" s="506"/>
      <c r="AH11" s="506"/>
      <c r="AI11" s="510"/>
      <c r="AJ11" s="511"/>
      <c r="AK11" s="512"/>
      <c r="AM11" s="78"/>
      <c r="AO11" s="554"/>
      <c r="AP11" s="555"/>
      <c r="AQ11" s="558"/>
      <c r="AR11" s="462"/>
      <c r="AS11" s="462"/>
      <c r="AT11" s="462"/>
      <c r="AU11" s="462"/>
      <c r="AV11" s="462"/>
      <c r="AW11" s="462"/>
      <c r="AX11" s="462"/>
      <c r="AY11" s="463"/>
      <c r="AZ11" s="544"/>
      <c r="BA11" s="545"/>
      <c r="BB11" s="544"/>
      <c r="BC11" s="545"/>
      <c r="BD11" s="544"/>
      <c r="BE11" s="545"/>
      <c r="BF11" s="544"/>
      <c r="BG11" s="545"/>
      <c r="BH11" s="544"/>
      <c r="BI11" s="545"/>
      <c r="BJ11" s="544"/>
      <c r="BK11" s="545"/>
      <c r="BL11" s="544"/>
      <c r="BM11" s="545"/>
      <c r="BN11" s="544"/>
      <c r="BO11" s="545"/>
      <c r="BP11" s="544"/>
      <c r="BQ11" s="545"/>
      <c r="BR11" s="544"/>
      <c r="BS11" s="545"/>
      <c r="BT11" s="544"/>
      <c r="BU11" s="545"/>
      <c r="BV11" s="544"/>
      <c r="BW11" s="545"/>
    </row>
    <row r="12" spans="3:75" s="69" customFormat="1" ht="20.25" customHeight="1">
      <c r="C12" s="81"/>
      <c r="D12" s="82"/>
      <c r="E12" s="82"/>
      <c r="F12" s="82"/>
      <c r="G12" s="82"/>
      <c r="H12" s="82"/>
      <c r="I12" s="82"/>
      <c r="J12" s="82"/>
      <c r="K12" s="82"/>
      <c r="L12" s="82"/>
      <c r="M12" s="82"/>
      <c r="N12" s="82"/>
      <c r="O12" s="82"/>
      <c r="P12" s="82"/>
      <c r="Q12" s="82"/>
      <c r="R12" s="82"/>
      <c r="S12" s="82"/>
      <c r="T12" s="82"/>
      <c r="U12" s="82"/>
      <c r="V12" s="82"/>
      <c r="W12" s="82"/>
      <c r="X12" s="82"/>
      <c r="Y12" s="82"/>
      <c r="Z12" s="82"/>
      <c r="AA12" s="82"/>
      <c r="AB12" s="83"/>
      <c r="AC12" s="83"/>
      <c r="AD12" s="83"/>
      <c r="AE12" s="83"/>
      <c r="AF12" s="83"/>
      <c r="AG12" s="83"/>
      <c r="AH12" s="83"/>
      <c r="AI12" s="83"/>
      <c r="AJ12" s="83"/>
      <c r="AK12" s="83"/>
      <c r="AM12" s="78"/>
      <c r="AO12" s="556"/>
      <c r="AP12" s="557"/>
      <c r="AQ12" s="467"/>
      <c r="AR12" s="468"/>
      <c r="AS12" s="468"/>
      <c r="AT12" s="468"/>
      <c r="AU12" s="468"/>
      <c r="AV12" s="468"/>
      <c r="AW12" s="468"/>
      <c r="AX12" s="468"/>
      <c r="AY12" s="469"/>
      <c r="AZ12" s="546"/>
      <c r="BA12" s="547"/>
      <c r="BB12" s="546"/>
      <c r="BC12" s="547"/>
      <c r="BD12" s="546"/>
      <c r="BE12" s="547"/>
      <c r="BF12" s="546"/>
      <c r="BG12" s="547"/>
      <c r="BH12" s="546"/>
      <c r="BI12" s="547"/>
      <c r="BJ12" s="546"/>
      <c r="BK12" s="547"/>
      <c r="BL12" s="546"/>
      <c r="BM12" s="547"/>
      <c r="BN12" s="546"/>
      <c r="BO12" s="547"/>
      <c r="BP12" s="546"/>
      <c r="BQ12" s="547"/>
      <c r="BR12" s="546"/>
      <c r="BS12" s="547"/>
      <c r="BT12" s="546"/>
      <c r="BU12" s="547"/>
      <c r="BV12" s="546"/>
      <c r="BW12" s="547"/>
    </row>
    <row r="13" spans="1:75" s="69" customFormat="1" ht="20.25" customHeight="1">
      <c r="A13" s="61" t="s">
        <v>164</v>
      </c>
      <c r="B13" s="62"/>
      <c r="C13" s="62"/>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42"/>
      <c r="AM13" s="78"/>
      <c r="AO13" s="554"/>
      <c r="AP13" s="555"/>
      <c r="AQ13" s="558"/>
      <c r="AR13" s="462"/>
      <c r="AS13" s="462"/>
      <c r="AT13" s="462"/>
      <c r="AU13" s="462"/>
      <c r="AV13" s="462"/>
      <c r="AW13" s="462"/>
      <c r="AX13" s="462"/>
      <c r="AY13" s="463"/>
      <c r="AZ13" s="544"/>
      <c r="BA13" s="545"/>
      <c r="BB13" s="544"/>
      <c r="BC13" s="545"/>
      <c r="BD13" s="544"/>
      <c r="BE13" s="545"/>
      <c r="BF13" s="544"/>
      <c r="BG13" s="545"/>
      <c r="BH13" s="544"/>
      <c r="BI13" s="545"/>
      <c r="BJ13" s="544"/>
      <c r="BK13" s="545"/>
      <c r="BL13" s="544"/>
      <c r="BM13" s="545"/>
      <c r="BN13" s="544"/>
      <c r="BO13" s="545"/>
      <c r="BP13" s="544"/>
      <c r="BQ13" s="545"/>
      <c r="BR13" s="544"/>
      <c r="BS13" s="545"/>
      <c r="BT13" s="544"/>
      <c r="BU13" s="545"/>
      <c r="BV13" s="544"/>
      <c r="BW13" s="545"/>
    </row>
    <row r="14" spans="2:75" s="69" customFormat="1" ht="20.25" customHeight="1">
      <c r="B14" s="40"/>
      <c r="C14" s="58"/>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78"/>
      <c r="AO14" s="556"/>
      <c r="AP14" s="557"/>
      <c r="AQ14" s="467"/>
      <c r="AR14" s="468"/>
      <c r="AS14" s="468"/>
      <c r="AT14" s="468"/>
      <c r="AU14" s="468"/>
      <c r="AV14" s="468"/>
      <c r="AW14" s="468"/>
      <c r="AX14" s="468"/>
      <c r="AY14" s="469"/>
      <c r="AZ14" s="546"/>
      <c r="BA14" s="547"/>
      <c r="BB14" s="546"/>
      <c r="BC14" s="547"/>
      <c r="BD14" s="546"/>
      <c r="BE14" s="547"/>
      <c r="BF14" s="546"/>
      <c r="BG14" s="547"/>
      <c r="BH14" s="546"/>
      <c r="BI14" s="547"/>
      <c r="BJ14" s="546"/>
      <c r="BK14" s="547"/>
      <c r="BL14" s="546"/>
      <c r="BM14" s="547"/>
      <c r="BN14" s="546"/>
      <c r="BO14" s="547"/>
      <c r="BP14" s="546"/>
      <c r="BQ14" s="547"/>
      <c r="BR14" s="546"/>
      <c r="BS14" s="547"/>
      <c r="BT14" s="546"/>
      <c r="BU14" s="547"/>
      <c r="BV14" s="546"/>
      <c r="BW14" s="547"/>
    </row>
    <row r="15" spans="3:75" s="69" customFormat="1" ht="20.25" customHeight="1">
      <c r="C15" s="525" t="s">
        <v>514</v>
      </c>
      <c r="D15" s="526"/>
      <c r="E15" s="526"/>
      <c r="F15" s="526"/>
      <c r="G15" s="526"/>
      <c r="H15" s="526"/>
      <c r="I15" s="526"/>
      <c r="J15" s="526"/>
      <c r="K15" s="526"/>
      <c r="L15" s="526"/>
      <c r="M15" s="526"/>
      <c r="N15" s="526"/>
      <c r="O15" s="526"/>
      <c r="P15" s="526"/>
      <c r="Q15" s="526"/>
      <c r="R15" s="526"/>
      <c r="S15" s="526"/>
      <c r="T15" s="526"/>
      <c r="U15" s="526"/>
      <c r="V15" s="526"/>
      <c r="W15" s="526"/>
      <c r="X15" s="526"/>
      <c r="Y15" s="526"/>
      <c r="Z15" s="526"/>
      <c r="AA15" s="526"/>
      <c r="AB15" s="526"/>
      <c r="AC15" s="526"/>
      <c r="AD15" s="526"/>
      <c r="AE15" s="526"/>
      <c r="AF15" s="526"/>
      <c r="AG15" s="526"/>
      <c r="AH15" s="526"/>
      <c r="AI15" s="526"/>
      <c r="AJ15" s="526"/>
      <c r="AK15" s="526"/>
      <c r="AM15" s="78"/>
      <c r="AO15" s="554"/>
      <c r="AP15" s="555"/>
      <c r="AQ15" s="558"/>
      <c r="AR15" s="462"/>
      <c r="AS15" s="462"/>
      <c r="AT15" s="462"/>
      <c r="AU15" s="462"/>
      <c r="AV15" s="462"/>
      <c r="AW15" s="462"/>
      <c r="AX15" s="462"/>
      <c r="AY15" s="463"/>
      <c r="AZ15" s="544"/>
      <c r="BA15" s="545"/>
      <c r="BB15" s="544"/>
      <c r="BC15" s="545"/>
      <c r="BD15" s="544"/>
      <c r="BE15" s="545"/>
      <c r="BF15" s="544"/>
      <c r="BG15" s="545"/>
      <c r="BH15" s="544"/>
      <c r="BI15" s="545"/>
      <c r="BJ15" s="544"/>
      <c r="BK15" s="545"/>
      <c r="BL15" s="544"/>
      <c r="BM15" s="545"/>
      <c r="BN15" s="544"/>
      <c r="BO15" s="545"/>
      <c r="BP15" s="544"/>
      <c r="BQ15" s="545"/>
      <c r="BR15" s="544"/>
      <c r="BS15" s="545"/>
      <c r="BT15" s="544"/>
      <c r="BU15" s="545"/>
      <c r="BV15" s="544"/>
      <c r="BW15" s="545"/>
    </row>
    <row r="16" spans="3:75" s="69" customFormat="1" ht="20.25" customHeight="1">
      <c r="C16" s="526"/>
      <c r="D16" s="526"/>
      <c r="E16" s="526"/>
      <c r="F16" s="526"/>
      <c r="G16" s="526"/>
      <c r="H16" s="526"/>
      <c r="I16" s="526"/>
      <c r="J16" s="526"/>
      <c r="K16" s="526"/>
      <c r="L16" s="526"/>
      <c r="M16" s="526"/>
      <c r="N16" s="526"/>
      <c r="O16" s="526"/>
      <c r="P16" s="526"/>
      <c r="Q16" s="526"/>
      <c r="R16" s="526"/>
      <c r="S16" s="526"/>
      <c r="T16" s="526"/>
      <c r="U16" s="526"/>
      <c r="V16" s="526"/>
      <c r="W16" s="526"/>
      <c r="X16" s="526"/>
      <c r="Y16" s="526"/>
      <c r="Z16" s="526"/>
      <c r="AA16" s="526"/>
      <c r="AB16" s="526"/>
      <c r="AC16" s="526"/>
      <c r="AD16" s="526"/>
      <c r="AE16" s="526"/>
      <c r="AF16" s="526"/>
      <c r="AG16" s="526"/>
      <c r="AH16" s="526"/>
      <c r="AI16" s="526"/>
      <c r="AJ16" s="526"/>
      <c r="AK16" s="526"/>
      <c r="AM16" s="78"/>
      <c r="AO16" s="556"/>
      <c r="AP16" s="557"/>
      <c r="AQ16" s="467"/>
      <c r="AR16" s="468"/>
      <c r="AS16" s="468"/>
      <c r="AT16" s="468"/>
      <c r="AU16" s="468"/>
      <c r="AV16" s="468"/>
      <c r="AW16" s="468"/>
      <c r="AX16" s="468"/>
      <c r="AY16" s="469"/>
      <c r="AZ16" s="546"/>
      <c r="BA16" s="547"/>
      <c r="BB16" s="546"/>
      <c r="BC16" s="547"/>
      <c r="BD16" s="546"/>
      <c r="BE16" s="547"/>
      <c r="BF16" s="546"/>
      <c r="BG16" s="547"/>
      <c r="BH16" s="546"/>
      <c r="BI16" s="547"/>
      <c r="BJ16" s="546"/>
      <c r="BK16" s="547"/>
      <c r="BL16" s="546"/>
      <c r="BM16" s="547"/>
      <c r="BN16" s="546"/>
      <c r="BO16" s="547"/>
      <c r="BP16" s="546"/>
      <c r="BQ16" s="547"/>
      <c r="BR16" s="546"/>
      <c r="BS16" s="547"/>
      <c r="BT16" s="546"/>
      <c r="BU16" s="547"/>
      <c r="BV16" s="546"/>
      <c r="BW16" s="547"/>
    </row>
    <row r="17" spans="3:75" s="69" customFormat="1" ht="20.25" customHeight="1">
      <c r="C17" s="526"/>
      <c r="D17" s="526"/>
      <c r="E17" s="526"/>
      <c r="F17" s="526"/>
      <c r="G17" s="526"/>
      <c r="H17" s="526"/>
      <c r="I17" s="526"/>
      <c r="J17" s="526"/>
      <c r="K17" s="526"/>
      <c r="L17" s="526"/>
      <c r="M17" s="526"/>
      <c r="N17" s="526"/>
      <c r="O17" s="526"/>
      <c r="P17" s="526"/>
      <c r="Q17" s="526"/>
      <c r="R17" s="526"/>
      <c r="S17" s="526"/>
      <c r="T17" s="526"/>
      <c r="U17" s="526"/>
      <c r="V17" s="526"/>
      <c r="W17" s="526"/>
      <c r="X17" s="526"/>
      <c r="Y17" s="526"/>
      <c r="Z17" s="526"/>
      <c r="AA17" s="526"/>
      <c r="AB17" s="526"/>
      <c r="AC17" s="526"/>
      <c r="AD17" s="526"/>
      <c r="AE17" s="526"/>
      <c r="AF17" s="526"/>
      <c r="AG17" s="526"/>
      <c r="AH17" s="526"/>
      <c r="AI17" s="526"/>
      <c r="AJ17" s="526"/>
      <c r="AK17" s="526"/>
      <c r="AM17" s="78"/>
      <c r="AO17" s="554"/>
      <c r="AP17" s="555"/>
      <c r="AQ17" s="558"/>
      <c r="AR17" s="462"/>
      <c r="AS17" s="462"/>
      <c r="AT17" s="462"/>
      <c r="AU17" s="462"/>
      <c r="AV17" s="462"/>
      <c r="AW17" s="462"/>
      <c r="AX17" s="462"/>
      <c r="AY17" s="463"/>
      <c r="AZ17" s="544"/>
      <c r="BA17" s="545"/>
      <c r="BB17" s="544"/>
      <c r="BC17" s="545"/>
      <c r="BD17" s="544"/>
      <c r="BE17" s="545"/>
      <c r="BF17" s="544"/>
      <c r="BG17" s="545"/>
      <c r="BH17" s="544"/>
      <c r="BI17" s="545"/>
      <c r="BJ17" s="544"/>
      <c r="BK17" s="545"/>
      <c r="BL17" s="544"/>
      <c r="BM17" s="545"/>
      <c r="BN17" s="544"/>
      <c r="BO17" s="545"/>
      <c r="BP17" s="544"/>
      <c r="BQ17" s="545"/>
      <c r="BR17" s="544"/>
      <c r="BS17" s="545"/>
      <c r="BT17" s="544"/>
      <c r="BU17" s="545"/>
      <c r="BV17" s="544"/>
      <c r="BW17" s="545"/>
    </row>
    <row r="18" spans="3:75" s="69" customFormat="1" ht="20.25" customHeight="1">
      <c r="C18" s="526"/>
      <c r="D18" s="526"/>
      <c r="E18" s="526"/>
      <c r="F18" s="526"/>
      <c r="G18" s="526"/>
      <c r="H18" s="526"/>
      <c r="I18" s="526"/>
      <c r="J18" s="526"/>
      <c r="K18" s="526"/>
      <c r="L18" s="526"/>
      <c r="M18" s="526"/>
      <c r="N18" s="526"/>
      <c r="O18" s="526"/>
      <c r="P18" s="526"/>
      <c r="Q18" s="526"/>
      <c r="R18" s="526"/>
      <c r="S18" s="526"/>
      <c r="T18" s="526"/>
      <c r="U18" s="526"/>
      <c r="V18" s="526"/>
      <c r="W18" s="526"/>
      <c r="X18" s="526"/>
      <c r="Y18" s="526"/>
      <c r="Z18" s="526"/>
      <c r="AA18" s="526"/>
      <c r="AB18" s="526"/>
      <c r="AC18" s="526"/>
      <c r="AD18" s="526"/>
      <c r="AE18" s="526"/>
      <c r="AF18" s="526"/>
      <c r="AG18" s="526"/>
      <c r="AH18" s="526"/>
      <c r="AI18" s="526"/>
      <c r="AJ18" s="526"/>
      <c r="AK18" s="526"/>
      <c r="AM18" s="78"/>
      <c r="AO18" s="556"/>
      <c r="AP18" s="557"/>
      <c r="AQ18" s="467"/>
      <c r="AR18" s="468"/>
      <c r="AS18" s="468"/>
      <c r="AT18" s="468"/>
      <c r="AU18" s="468"/>
      <c r="AV18" s="468"/>
      <c r="AW18" s="468"/>
      <c r="AX18" s="468"/>
      <c r="AY18" s="469"/>
      <c r="AZ18" s="546"/>
      <c r="BA18" s="547"/>
      <c r="BB18" s="546"/>
      <c r="BC18" s="547"/>
      <c r="BD18" s="546"/>
      <c r="BE18" s="547"/>
      <c r="BF18" s="546"/>
      <c r="BG18" s="547"/>
      <c r="BH18" s="546"/>
      <c r="BI18" s="547"/>
      <c r="BJ18" s="546"/>
      <c r="BK18" s="547"/>
      <c r="BL18" s="546"/>
      <c r="BM18" s="547"/>
      <c r="BN18" s="546"/>
      <c r="BO18" s="547"/>
      <c r="BP18" s="546"/>
      <c r="BQ18" s="547"/>
      <c r="BR18" s="546"/>
      <c r="BS18" s="547"/>
      <c r="BT18" s="546"/>
      <c r="BU18" s="547"/>
      <c r="BV18" s="546"/>
      <c r="BW18" s="547"/>
    </row>
    <row r="19" spans="3:75" s="69" customFormat="1" ht="20.25" customHeight="1">
      <c r="C19" s="526"/>
      <c r="D19" s="526"/>
      <c r="E19" s="526"/>
      <c r="F19" s="526"/>
      <c r="G19" s="526"/>
      <c r="H19" s="526"/>
      <c r="I19" s="526"/>
      <c r="J19" s="526"/>
      <c r="K19" s="526"/>
      <c r="L19" s="526"/>
      <c r="M19" s="526"/>
      <c r="N19" s="526"/>
      <c r="O19" s="526"/>
      <c r="P19" s="526"/>
      <c r="Q19" s="526"/>
      <c r="R19" s="526"/>
      <c r="S19" s="526"/>
      <c r="T19" s="526"/>
      <c r="U19" s="526"/>
      <c r="V19" s="526"/>
      <c r="W19" s="526"/>
      <c r="X19" s="526"/>
      <c r="Y19" s="526"/>
      <c r="Z19" s="526"/>
      <c r="AA19" s="526"/>
      <c r="AB19" s="526"/>
      <c r="AC19" s="526"/>
      <c r="AD19" s="526"/>
      <c r="AE19" s="526"/>
      <c r="AF19" s="526"/>
      <c r="AG19" s="526"/>
      <c r="AH19" s="526"/>
      <c r="AI19" s="526"/>
      <c r="AJ19" s="526"/>
      <c r="AK19" s="526"/>
      <c r="AM19" s="78"/>
      <c r="AO19" s="554"/>
      <c r="AP19" s="555"/>
      <c r="AQ19" s="558"/>
      <c r="AR19" s="462"/>
      <c r="AS19" s="462"/>
      <c r="AT19" s="462"/>
      <c r="AU19" s="462"/>
      <c r="AV19" s="462"/>
      <c r="AW19" s="462"/>
      <c r="AX19" s="462"/>
      <c r="AY19" s="463"/>
      <c r="AZ19" s="544"/>
      <c r="BA19" s="545"/>
      <c r="BB19" s="544"/>
      <c r="BC19" s="545"/>
      <c r="BD19" s="544"/>
      <c r="BE19" s="545"/>
      <c r="BF19" s="544"/>
      <c r="BG19" s="545"/>
      <c r="BH19" s="544"/>
      <c r="BI19" s="545"/>
      <c r="BJ19" s="544"/>
      <c r="BK19" s="545"/>
      <c r="BL19" s="544"/>
      <c r="BM19" s="545"/>
      <c r="BN19" s="544"/>
      <c r="BO19" s="545"/>
      <c r="BP19" s="544"/>
      <c r="BQ19" s="545"/>
      <c r="BR19" s="544"/>
      <c r="BS19" s="545"/>
      <c r="BT19" s="544"/>
      <c r="BU19" s="545"/>
      <c r="BV19" s="544"/>
      <c r="BW19" s="545"/>
    </row>
    <row r="20" spans="4:75" s="69" customFormat="1" ht="20.25" customHeight="1">
      <c r="D20" s="82"/>
      <c r="E20" s="82"/>
      <c r="F20" s="82"/>
      <c r="G20" s="82"/>
      <c r="H20" s="82"/>
      <c r="I20" s="82"/>
      <c r="J20" s="82"/>
      <c r="K20" s="82"/>
      <c r="L20" s="82"/>
      <c r="M20" s="82"/>
      <c r="N20" s="82"/>
      <c r="O20" s="82"/>
      <c r="P20" s="82"/>
      <c r="Q20" s="82"/>
      <c r="R20" s="82"/>
      <c r="S20" s="82"/>
      <c r="T20" s="82"/>
      <c r="U20" s="82"/>
      <c r="V20" s="82"/>
      <c r="W20" s="82"/>
      <c r="X20" s="82"/>
      <c r="Y20" s="82"/>
      <c r="Z20" s="82"/>
      <c r="AA20" s="82"/>
      <c r="AB20" s="83"/>
      <c r="AC20" s="83"/>
      <c r="AD20" s="83"/>
      <c r="AE20" s="83"/>
      <c r="AF20" s="83"/>
      <c r="AG20" s="83"/>
      <c r="AH20" s="83"/>
      <c r="AI20" s="83"/>
      <c r="AJ20" s="83"/>
      <c r="AK20" s="83"/>
      <c r="AM20" s="78"/>
      <c r="AO20" s="556"/>
      <c r="AP20" s="557"/>
      <c r="AQ20" s="467"/>
      <c r="AR20" s="468"/>
      <c r="AS20" s="468"/>
      <c r="AT20" s="468"/>
      <c r="AU20" s="468"/>
      <c r="AV20" s="468"/>
      <c r="AW20" s="468"/>
      <c r="AX20" s="468"/>
      <c r="AY20" s="469"/>
      <c r="AZ20" s="546"/>
      <c r="BA20" s="547"/>
      <c r="BB20" s="546"/>
      <c r="BC20" s="547"/>
      <c r="BD20" s="546"/>
      <c r="BE20" s="547"/>
      <c r="BF20" s="546"/>
      <c r="BG20" s="547"/>
      <c r="BH20" s="546"/>
      <c r="BI20" s="547"/>
      <c r="BJ20" s="546"/>
      <c r="BK20" s="547"/>
      <c r="BL20" s="546"/>
      <c r="BM20" s="547"/>
      <c r="BN20" s="546"/>
      <c r="BO20" s="547"/>
      <c r="BP20" s="546"/>
      <c r="BQ20" s="547"/>
      <c r="BR20" s="546"/>
      <c r="BS20" s="547"/>
      <c r="BT20" s="546"/>
      <c r="BU20" s="547"/>
      <c r="BV20" s="546"/>
      <c r="BW20" s="547"/>
    </row>
    <row r="21" spans="2:75" s="69" customFormat="1" ht="20.25" customHeight="1">
      <c r="B21" s="548" t="s">
        <v>321</v>
      </c>
      <c r="C21" s="549"/>
      <c r="D21" s="548" t="s">
        <v>64</v>
      </c>
      <c r="E21" s="552"/>
      <c r="F21" s="552"/>
      <c r="G21" s="552"/>
      <c r="H21" s="552"/>
      <c r="I21" s="549"/>
      <c r="J21" s="522" t="s">
        <v>74</v>
      </c>
      <c r="K21" s="523"/>
      <c r="L21" s="523"/>
      <c r="M21" s="523"/>
      <c r="N21" s="523"/>
      <c r="O21" s="523"/>
      <c r="P21" s="524"/>
      <c r="Q21" s="522" t="s">
        <v>66</v>
      </c>
      <c r="R21" s="523"/>
      <c r="S21" s="523"/>
      <c r="T21" s="523"/>
      <c r="U21" s="523"/>
      <c r="V21" s="523"/>
      <c r="W21" s="523"/>
      <c r="X21" s="523"/>
      <c r="Y21" s="523"/>
      <c r="Z21" s="523"/>
      <c r="AA21" s="523"/>
      <c r="AB21" s="523"/>
      <c r="AC21" s="523"/>
      <c r="AD21" s="523"/>
      <c r="AE21" s="523"/>
      <c r="AF21" s="523"/>
      <c r="AG21" s="523"/>
      <c r="AH21" s="523"/>
      <c r="AI21" s="523"/>
      <c r="AJ21" s="523"/>
      <c r="AK21" s="524"/>
      <c r="AM21" s="66"/>
      <c r="AO21" s="554"/>
      <c r="AP21" s="555"/>
      <c r="AQ21" s="558"/>
      <c r="AR21" s="462"/>
      <c r="AS21" s="462"/>
      <c r="AT21" s="462"/>
      <c r="AU21" s="462"/>
      <c r="AV21" s="462"/>
      <c r="AW21" s="462"/>
      <c r="AX21" s="462"/>
      <c r="AY21" s="463"/>
      <c r="AZ21" s="544"/>
      <c r="BA21" s="545"/>
      <c r="BB21" s="544"/>
      <c r="BC21" s="545"/>
      <c r="BD21" s="544"/>
      <c r="BE21" s="545"/>
      <c r="BF21" s="544"/>
      <c r="BG21" s="545"/>
      <c r="BH21" s="544"/>
      <c r="BI21" s="545"/>
      <c r="BJ21" s="544"/>
      <c r="BK21" s="545"/>
      <c r="BL21" s="544"/>
      <c r="BM21" s="545"/>
      <c r="BN21" s="544"/>
      <c r="BO21" s="545"/>
      <c r="BP21" s="544"/>
      <c r="BQ21" s="545"/>
      <c r="BR21" s="544"/>
      <c r="BS21" s="545"/>
      <c r="BT21" s="544"/>
      <c r="BU21" s="545"/>
      <c r="BV21" s="544"/>
      <c r="BW21" s="545"/>
    </row>
    <row r="22" spans="2:75" s="69" customFormat="1" ht="20.25" customHeight="1">
      <c r="B22" s="550"/>
      <c r="C22" s="551"/>
      <c r="D22" s="550" t="s">
        <v>65</v>
      </c>
      <c r="E22" s="553"/>
      <c r="F22" s="553"/>
      <c r="G22" s="553"/>
      <c r="H22" s="553"/>
      <c r="I22" s="551"/>
      <c r="J22" s="420" t="s">
        <v>353</v>
      </c>
      <c r="K22" s="529"/>
      <c r="L22" s="529"/>
      <c r="M22" s="529"/>
      <c r="N22" s="529"/>
      <c r="O22" s="529"/>
      <c r="P22" s="530"/>
      <c r="Q22" s="531" t="s">
        <v>67</v>
      </c>
      <c r="R22" s="529"/>
      <c r="S22" s="529"/>
      <c r="T22" s="529"/>
      <c r="U22" s="529"/>
      <c r="V22" s="529"/>
      <c r="W22" s="530"/>
      <c r="X22" s="527" t="s">
        <v>68</v>
      </c>
      <c r="Y22" s="528"/>
      <c r="Z22" s="528"/>
      <c r="AA22" s="528"/>
      <c r="AB22" s="528"/>
      <c r="AC22" s="528"/>
      <c r="AD22" s="528"/>
      <c r="AE22" s="528"/>
      <c r="AF22" s="528"/>
      <c r="AG22" s="528"/>
      <c r="AH22" s="528"/>
      <c r="AI22" s="73"/>
      <c r="AJ22" s="218" t="s">
        <v>355</v>
      </c>
      <c r="AK22" s="219" t="s">
        <v>163</v>
      </c>
      <c r="AM22" s="78"/>
      <c r="AO22" s="556"/>
      <c r="AP22" s="557"/>
      <c r="AQ22" s="467"/>
      <c r="AR22" s="468"/>
      <c r="AS22" s="468"/>
      <c r="AT22" s="468"/>
      <c r="AU22" s="468"/>
      <c r="AV22" s="468"/>
      <c r="AW22" s="468"/>
      <c r="AX22" s="468"/>
      <c r="AY22" s="469"/>
      <c r="AZ22" s="546"/>
      <c r="BA22" s="547"/>
      <c r="BB22" s="546"/>
      <c r="BC22" s="547"/>
      <c r="BD22" s="546"/>
      <c r="BE22" s="547"/>
      <c r="BF22" s="546"/>
      <c r="BG22" s="547"/>
      <c r="BH22" s="546"/>
      <c r="BI22" s="547"/>
      <c r="BJ22" s="546"/>
      <c r="BK22" s="547"/>
      <c r="BL22" s="546"/>
      <c r="BM22" s="547"/>
      <c r="BN22" s="546"/>
      <c r="BO22" s="547"/>
      <c r="BP22" s="546"/>
      <c r="BQ22" s="547"/>
      <c r="BR22" s="546"/>
      <c r="BS22" s="547"/>
      <c r="BT22" s="546"/>
      <c r="BU22" s="547"/>
      <c r="BV22" s="546"/>
      <c r="BW22" s="547"/>
    </row>
    <row r="23" spans="2:75" s="69" customFormat="1" ht="20.25" customHeight="1">
      <c r="B23" s="456"/>
      <c r="C23" s="457"/>
      <c r="D23" s="456"/>
      <c r="E23" s="462"/>
      <c r="F23" s="462"/>
      <c r="G23" s="462"/>
      <c r="H23" s="462"/>
      <c r="I23" s="463"/>
      <c r="J23" s="470"/>
      <c r="K23" s="462"/>
      <c r="L23" s="462"/>
      <c r="M23" s="462"/>
      <c r="N23" s="462"/>
      <c r="O23" s="462"/>
      <c r="P23" s="463"/>
      <c r="Q23" s="516"/>
      <c r="R23" s="517"/>
      <c r="S23" s="517"/>
      <c r="T23" s="517"/>
      <c r="U23" s="517"/>
      <c r="V23" s="517"/>
      <c r="W23" s="518"/>
      <c r="X23" s="471" t="s">
        <v>69</v>
      </c>
      <c r="Y23" s="472"/>
      <c r="Z23" s="472"/>
      <c r="AA23" s="472"/>
      <c r="AB23" s="472"/>
      <c r="AC23" s="472"/>
      <c r="AD23" s="472"/>
      <c r="AE23" s="472"/>
      <c r="AF23" s="472"/>
      <c r="AG23" s="472"/>
      <c r="AH23" s="472"/>
      <c r="AI23" s="472"/>
      <c r="AJ23" s="286"/>
      <c r="AK23" s="286"/>
      <c r="AM23" s="78"/>
      <c r="AO23" s="554"/>
      <c r="AP23" s="555"/>
      <c r="AQ23" s="558"/>
      <c r="AR23" s="462"/>
      <c r="AS23" s="462"/>
      <c r="AT23" s="462"/>
      <c r="AU23" s="462"/>
      <c r="AV23" s="462"/>
      <c r="AW23" s="462"/>
      <c r="AX23" s="462"/>
      <c r="AY23" s="463"/>
      <c r="AZ23" s="544"/>
      <c r="BA23" s="545"/>
      <c r="BB23" s="544"/>
      <c r="BC23" s="545"/>
      <c r="BD23" s="544"/>
      <c r="BE23" s="545"/>
      <c r="BF23" s="544"/>
      <c r="BG23" s="545"/>
      <c r="BH23" s="544"/>
      <c r="BI23" s="545"/>
      <c r="BJ23" s="544"/>
      <c r="BK23" s="545"/>
      <c r="BL23" s="544"/>
      <c r="BM23" s="545"/>
      <c r="BN23" s="544"/>
      <c r="BO23" s="545"/>
      <c r="BP23" s="544"/>
      <c r="BQ23" s="545"/>
      <c r="BR23" s="544"/>
      <c r="BS23" s="545"/>
      <c r="BT23" s="544"/>
      <c r="BU23" s="545"/>
      <c r="BV23" s="544"/>
      <c r="BW23" s="545"/>
    </row>
    <row r="24" spans="2:75" s="69" customFormat="1" ht="20.25" customHeight="1">
      <c r="B24" s="458"/>
      <c r="C24" s="459"/>
      <c r="D24" s="464"/>
      <c r="E24" s="465"/>
      <c r="F24" s="465"/>
      <c r="G24" s="465"/>
      <c r="H24" s="465"/>
      <c r="I24" s="466"/>
      <c r="J24" s="464"/>
      <c r="K24" s="465"/>
      <c r="L24" s="465"/>
      <c r="M24" s="465"/>
      <c r="N24" s="465"/>
      <c r="O24" s="465"/>
      <c r="P24" s="466"/>
      <c r="Q24" s="519"/>
      <c r="R24" s="520"/>
      <c r="S24" s="520"/>
      <c r="T24" s="520"/>
      <c r="U24" s="520"/>
      <c r="V24" s="520"/>
      <c r="W24" s="521"/>
      <c r="X24" s="474" t="s">
        <v>70</v>
      </c>
      <c r="Y24" s="475"/>
      <c r="Z24" s="475"/>
      <c r="AA24" s="475"/>
      <c r="AB24" s="475"/>
      <c r="AC24" s="475"/>
      <c r="AD24" s="475"/>
      <c r="AE24" s="475"/>
      <c r="AF24" s="475"/>
      <c r="AG24" s="475"/>
      <c r="AH24" s="475"/>
      <c r="AI24" s="476"/>
      <c r="AJ24" s="286"/>
      <c r="AK24" s="286"/>
      <c r="AM24" s="78"/>
      <c r="AO24" s="556"/>
      <c r="AP24" s="557"/>
      <c r="AQ24" s="467"/>
      <c r="AR24" s="468"/>
      <c r="AS24" s="468"/>
      <c r="AT24" s="468"/>
      <c r="AU24" s="468"/>
      <c r="AV24" s="468"/>
      <c r="AW24" s="468"/>
      <c r="AX24" s="468"/>
      <c r="AY24" s="469"/>
      <c r="AZ24" s="546"/>
      <c r="BA24" s="547"/>
      <c r="BB24" s="546"/>
      <c r="BC24" s="547"/>
      <c r="BD24" s="546"/>
      <c r="BE24" s="547"/>
      <c r="BF24" s="546"/>
      <c r="BG24" s="547"/>
      <c r="BH24" s="546"/>
      <c r="BI24" s="547"/>
      <c r="BJ24" s="546"/>
      <c r="BK24" s="547"/>
      <c r="BL24" s="546"/>
      <c r="BM24" s="547"/>
      <c r="BN24" s="546"/>
      <c r="BO24" s="547"/>
      <c r="BP24" s="546"/>
      <c r="BQ24" s="547"/>
      <c r="BR24" s="546"/>
      <c r="BS24" s="547"/>
      <c r="BT24" s="546"/>
      <c r="BU24" s="547"/>
      <c r="BV24" s="546"/>
      <c r="BW24" s="547"/>
    </row>
    <row r="25" spans="2:75" s="42" customFormat="1" ht="20.25" customHeight="1">
      <c r="B25" s="458"/>
      <c r="C25" s="459"/>
      <c r="D25" s="464"/>
      <c r="E25" s="465"/>
      <c r="F25" s="465"/>
      <c r="G25" s="465"/>
      <c r="H25" s="465"/>
      <c r="I25" s="466"/>
      <c r="J25" s="464"/>
      <c r="K25" s="465"/>
      <c r="L25" s="465"/>
      <c r="M25" s="465"/>
      <c r="N25" s="465"/>
      <c r="O25" s="465"/>
      <c r="P25" s="466"/>
      <c r="Q25" s="519"/>
      <c r="R25" s="520"/>
      <c r="S25" s="520"/>
      <c r="T25" s="520"/>
      <c r="U25" s="520"/>
      <c r="V25" s="520"/>
      <c r="W25" s="521"/>
      <c r="X25" s="474" t="s">
        <v>71</v>
      </c>
      <c r="Y25" s="475"/>
      <c r="Z25" s="475"/>
      <c r="AA25" s="475"/>
      <c r="AB25" s="475"/>
      <c r="AC25" s="475"/>
      <c r="AD25" s="475"/>
      <c r="AE25" s="475"/>
      <c r="AF25" s="475"/>
      <c r="AG25" s="475"/>
      <c r="AH25" s="475"/>
      <c r="AI25" s="476"/>
      <c r="AJ25" s="286"/>
      <c r="AK25" s="286"/>
      <c r="AL25" s="69"/>
      <c r="AM25" s="78"/>
      <c r="AO25" s="134"/>
      <c r="AP25" s="134"/>
      <c r="AQ25" s="134"/>
      <c r="AR25" s="134"/>
      <c r="AS25" s="134"/>
      <c r="AT25" s="134"/>
      <c r="AU25" s="134"/>
      <c r="AV25" s="134"/>
      <c r="AW25" s="134"/>
      <c r="AX25" s="134"/>
      <c r="AY25" s="134"/>
      <c r="AZ25" s="124"/>
      <c r="BA25" s="124"/>
      <c r="BB25" s="124"/>
      <c r="BC25" s="124"/>
      <c r="BD25" s="124"/>
      <c r="BE25" s="124"/>
      <c r="BF25" s="124"/>
      <c r="BG25" s="124"/>
      <c r="BH25" s="124"/>
      <c r="BI25" s="124"/>
      <c r="BJ25" s="124"/>
      <c r="BK25" s="124"/>
      <c r="BL25" s="124"/>
      <c r="BM25" s="124"/>
      <c r="BN25" s="124"/>
      <c r="BO25" s="124"/>
      <c r="BP25" s="124"/>
      <c r="BQ25" s="124"/>
      <c r="BR25" s="124"/>
      <c r="BS25" s="124"/>
      <c r="BT25" s="124"/>
      <c r="BU25" s="124"/>
      <c r="BV25" s="124"/>
      <c r="BW25" s="124"/>
    </row>
    <row r="26" spans="2:75" s="69" customFormat="1" ht="19.5" customHeight="1">
      <c r="B26" s="458"/>
      <c r="C26" s="459"/>
      <c r="D26" s="464"/>
      <c r="E26" s="465"/>
      <c r="F26" s="465"/>
      <c r="G26" s="465"/>
      <c r="H26" s="465"/>
      <c r="I26" s="466"/>
      <c r="J26" s="464"/>
      <c r="K26" s="465"/>
      <c r="L26" s="465"/>
      <c r="M26" s="465"/>
      <c r="N26" s="465"/>
      <c r="O26" s="465"/>
      <c r="P26" s="466"/>
      <c r="Q26" s="519"/>
      <c r="R26" s="520"/>
      <c r="S26" s="520"/>
      <c r="T26" s="520"/>
      <c r="U26" s="520"/>
      <c r="V26" s="520"/>
      <c r="W26" s="521"/>
      <c r="X26" s="474" t="s">
        <v>72</v>
      </c>
      <c r="Y26" s="475"/>
      <c r="Z26" s="475"/>
      <c r="AA26" s="475"/>
      <c r="AB26" s="475"/>
      <c r="AC26" s="475"/>
      <c r="AD26" s="475"/>
      <c r="AE26" s="475"/>
      <c r="AF26" s="475"/>
      <c r="AG26" s="475"/>
      <c r="AH26" s="475"/>
      <c r="AI26" s="476"/>
      <c r="AJ26" s="286"/>
      <c r="AK26" s="286"/>
      <c r="AM26" s="78"/>
      <c r="AO26" s="67" t="s">
        <v>272</v>
      </c>
      <c r="AP26" s="134"/>
      <c r="AQ26" s="134"/>
      <c r="AR26" s="134"/>
      <c r="AS26" s="134"/>
      <c r="AT26" s="134"/>
      <c r="AU26" s="134"/>
      <c r="AV26" s="134"/>
      <c r="AW26" s="134"/>
      <c r="AX26" s="134"/>
      <c r="AY26" s="134"/>
      <c r="AZ26" s="124"/>
      <c r="BA26" s="124"/>
      <c r="BB26" s="124"/>
      <c r="BC26" s="124"/>
      <c r="BD26" s="124"/>
      <c r="BE26" s="124"/>
      <c r="BF26" s="124"/>
      <c r="BG26" s="124"/>
      <c r="BH26" s="124"/>
      <c r="BI26" s="124"/>
      <c r="BJ26" s="124"/>
      <c r="BK26" s="124"/>
      <c r="BL26" s="124"/>
      <c r="BM26" s="124"/>
      <c r="BN26" s="124"/>
      <c r="BO26" s="124"/>
      <c r="BP26" s="124"/>
      <c r="BQ26" s="124"/>
      <c r="BR26" s="64"/>
      <c r="BS26" s="64"/>
      <c r="BT26" s="64"/>
      <c r="BU26" s="64"/>
      <c r="BV26" s="64"/>
      <c r="BW26" s="64"/>
    </row>
    <row r="27" spans="2:87" s="69" customFormat="1" ht="20.25" customHeight="1">
      <c r="B27" s="458"/>
      <c r="C27" s="459"/>
      <c r="D27" s="464"/>
      <c r="E27" s="465"/>
      <c r="F27" s="465"/>
      <c r="G27" s="465"/>
      <c r="H27" s="465"/>
      <c r="I27" s="466"/>
      <c r="J27" s="464"/>
      <c r="K27" s="465"/>
      <c r="L27" s="465"/>
      <c r="M27" s="465"/>
      <c r="N27" s="465"/>
      <c r="O27" s="465"/>
      <c r="P27" s="466"/>
      <c r="Q27" s="519"/>
      <c r="R27" s="520"/>
      <c r="S27" s="520"/>
      <c r="T27" s="520"/>
      <c r="U27" s="520"/>
      <c r="V27" s="520"/>
      <c r="W27" s="521"/>
      <c r="X27" s="474" t="s">
        <v>73</v>
      </c>
      <c r="Y27" s="475"/>
      <c r="Z27" s="475"/>
      <c r="AA27" s="475"/>
      <c r="AB27" s="475"/>
      <c r="AC27" s="475"/>
      <c r="AD27" s="475"/>
      <c r="AE27" s="475"/>
      <c r="AF27" s="475"/>
      <c r="AG27" s="475"/>
      <c r="AH27" s="475"/>
      <c r="AI27" s="476"/>
      <c r="AJ27" s="286"/>
      <c r="AK27" s="286"/>
      <c r="AM27" s="78"/>
      <c r="AO27" s="67"/>
      <c r="AP27" s="134"/>
      <c r="AQ27" s="134"/>
      <c r="AR27" s="134"/>
      <c r="AS27" s="134"/>
      <c r="AT27" s="134"/>
      <c r="AU27" s="134"/>
      <c r="AV27" s="134"/>
      <c r="AW27" s="134"/>
      <c r="AX27" s="134"/>
      <c r="AY27" s="134"/>
      <c r="AZ27" s="124"/>
      <c r="BA27" s="124"/>
      <c r="BB27" s="124"/>
      <c r="BC27" s="124"/>
      <c r="BD27" s="124"/>
      <c r="BE27" s="124"/>
      <c r="BF27" s="124"/>
      <c r="BG27" s="124"/>
      <c r="BH27" s="124"/>
      <c r="BI27" s="124"/>
      <c r="BJ27" s="124"/>
      <c r="BK27" s="124"/>
      <c r="BL27" s="124"/>
      <c r="BM27" s="124"/>
      <c r="BN27" s="124"/>
      <c r="BO27" s="124"/>
      <c r="BP27" s="124"/>
      <c r="BQ27" s="124"/>
      <c r="BR27" s="42"/>
      <c r="BS27" s="42"/>
      <c r="BT27" s="42"/>
      <c r="BU27" s="42"/>
      <c r="BV27" s="42"/>
      <c r="BW27" s="42"/>
      <c r="BX27" s="42"/>
      <c r="BY27" s="42"/>
      <c r="BZ27" s="42"/>
      <c r="CA27" s="42"/>
      <c r="CB27" s="42"/>
      <c r="CC27" s="42"/>
      <c r="CD27" s="42"/>
      <c r="CE27" s="42"/>
      <c r="CF27" s="42"/>
      <c r="CG27" s="42"/>
      <c r="CH27" s="42"/>
      <c r="CI27" s="42"/>
    </row>
    <row r="28" spans="2:87" s="69" customFormat="1" ht="20.25" customHeight="1">
      <c r="B28" s="460"/>
      <c r="C28" s="461"/>
      <c r="D28" s="467"/>
      <c r="E28" s="468"/>
      <c r="F28" s="468"/>
      <c r="G28" s="468"/>
      <c r="H28" s="468"/>
      <c r="I28" s="469"/>
      <c r="J28" s="467"/>
      <c r="K28" s="468"/>
      <c r="L28" s="468"/>
      <c r="M28" s="468"/>
      <c r="N28" s="468"/>
      <c r="O28" s="468"/>
      <c r="P28" s="469"/>
      <c r="Q28" s="519"/>
      <c r="R28" s="520"/>
      <c r="S28" s="520"/>
      <c r="T28" s="520"/>
      <c r="U28" s="520"/>
      <c r="V28" s="520"/>
      <c r="W28" s="521"/>
      <c r="X28" s="177" t="s">
        <v>354</v>
      </c>
      <c r="Y28" s="178"/>
      <c r="Z28" s="180"/>
      <c r="AA28" s="179"/>
      <c r="AB28" s="179"/>
      <c r="AC28" s="453"/>
      <c r="AD28" s="454"/>
      <c r="AE28" s="454"/>
      <c r="AF28" s="454"/>
      <c r="AG28" s="454"/>
      <c r="AH28" s="454"/>
      <c r="AI28" s="455"/>
      <c r="AJ28" s="286"/>
      <c r="AK28" s="286"/>
      <c r="AM28" s="78"/>
      <c r="AO28" s="85" t="s">
        <v>273</v>
      </c>
      <c r="BN28" s="64"/>
      <c r="BO28" s="64"/>
      <c r="BP28" s="64"/>
      <c r="BQ28" s="64"/>
      <c r="BR28" s="42"/>
      <c r="BS28" s="42"/>
      <c r="BT28" s="42"/>
      <c r="BU28" s="42"/>
      <c r="BV28" s="42"/>
      <c r="BW28" s="42"/>
      <c r="BX28" s="42"/>
      <c r="BY28" s="42"/>
      <c r="BZ28" s="42"/>
      <c r="CA28" s="42"/>
      <c r="CB28" s="42"/>
      <c r="CC28" s="42"/>
      <c r="CD28" s="42"/>
      <c r="CE28" s="42"/>
      <c r="CF28" s="42"/>
      <c r="CG28" s="42"/>
      <c r="CH28" s="42"/>
      <c r="CI28" s="42"/>
    </row>
    <row r="29" spans="2:87" s="69" customFormat="1" ht="20.25" customHeight="1">
      <c r="B29" s="456"/>
      <c r="C29" s="457"/>
      <c r="D29" s="456"/>
      <c r="E29" s="462"/>
      <c r="F29" s="462"/>
      <c r="G29" s="462"/>
      <c r="H29" s="462"/>
      <c r="I29" s="463"/>
      <c r="J29" s="470"/>
      <c r="K29" s="462"/>
      <c r="L29" s="462"/>
      <c r="M29" s="462"/>
      <c r="N29" s="462"/>
      <c r="O29" s="462"/>
      <c r="P29" s="463"/>
      <c r="Q29" s="516"/>
      <c r="R29" s="517"/>
      <c r="S29" s="517"/>
      <c r="T29" s="517"/>
      <c r="U29" s="517"/>
      <c r="V29" s="517"/>
      <c r="W29" s="518"/>
      <c r="X29" s="471" t="s">
        <v>69</v>
      </c>
      <c r="Y29" s="472"/>
      <c r="Z29" s="472"/>
      <c r="AA29" s="472"/>
      <c r="AB29" s="472"/>
      <c r="AC29" s="472"/>
      <c r="AD29" s="472"/>
      <c r="AE29" s="472"/>
      <c r="AF29" s="472"/>
      <c r="AG29" s="472"/>
      <c r="AH29" s="472"/>
      <c r="AI29" s="473"/>
      <c r="AJ29" s="286"/>
      <c r="AK29" s="286"/>
      <c r="AM29" s="78"/>
      <c r="AO29" s="346" t="s">
        <v>321</v>
      </c>
      <c r="AP29" s="487"/>
      <c r="AQ29" s="346" t="s">
        <v>341</v>
      </c>
      <c r="AR29" s="433"/>
      <c r="AS29" s="433"/>
      <c r="AT29" s="433"/>
      <c r="AU29" s="433"/>
      <c r="AV29" s="433"/>
      <c r="AW29" s="433"/>
      <c r="AX29" s="433"/>
      <c r="AY29" s="433"/>
      <c r="AZ29" s="433"/>
      <c r="BA29" s="433"/>
      <c r="BB29" s="433"/>
      <c r="BC29" s="429"/>
      <c r="BD29" s="429"/>
      <c r="BE29" s="429"/>
      <c r="BF29" s="429"/>
      <c r="BG29" s="429"/>
      <c r="BH29" s="429"/>
      <c r="BI29" s="429"/>
      <c r="BJ29" s="429"/>
      <c r="BK29" s="429"/>
      <c r="BL29" s="430"/>
      <c r="BM29" s="346" t="s">
        <v>259</v>
      </c>
      <c r="BN29" s="433"/>
      <c r="BO29" s="487"/>
      <c r="BP29" s="404" t="s">
        <v>271</v>
      </c>
      <c r="BQ29" s="405"/>
      <c r="BR29" s="405"/>
      <c r="BS29" s="406"/>
      <c r="BT29" s="42"/>
      <c r="BU29" s="42"/>
      <c r="BV29" s="42"/>
      <c r="BW29" s="42"/>
      <c r="BX29" s="42"/>
      <c r="BY29" s="42"/>
      <c r="BZ29" s="42"/>
      <c r="CA29" s="42"/>
      <c r="CB29" s="42"/>
      <c r="CC29" s="42"/>
      <c r="CD29" s="42"/>
      <c r="CE29" s="42"/>
      <c r="CF29" s="42"/>
      <c r="CG29" s="42"/>
      <c r="CH29" s="42"/>
      <c r="CI29" s="42"/>
    </row>
    <row r="30" spans="2:87" s="69" customFormat="1" ht="20.25" customHeight="1">
      <c r="B30" s="458"/>
      <c r="C30" s="459"/>
      <c r="D30" s="464"/>
      <c r="E30" s="465"/>
      <c r="F30" s="465"/>
      <c r="G30" s="465"/>
      <c r="H30" s="465"/>
      <c r="I30" s="466"/>
      <c r="J30" s="464"/>
      <c r="K30" s="465"/>
      <c r="L30" s="465"/>
      <c r="M30" s="465"/>
      <c r="N30" s="465"/>
      <c r="O30" s="465"/>
      <c r="P30" s="466"/>
      <c r="Q30" s="519"/>
      <c r="R30" s="520"/>
      <c r="S30" s="520"/>
      <c r="T30" s="520"/>
      <c r="U30" s="520"/>
      <c r="V30" s="520"/>
      <c r="W30" s="521"/>
      <c r="X30" s="474" t="s">
        <v>70</v>
      </c>
      <c r="Y30" s="475"/>
      <c r="Z30" s="475"/>
      <c r="AA30" s="475"/>
      <c r="AB30" s="475"/>
      <c r="AC30" s="475"/>
      <c r="AD30" s="475"/>
      <c r="AE30" s="475"/>
      <c r="AF30" s="475"/>
      <c r="AG30" s="475"/>
      <c r="AH30" s="475"/>
      <c r="AI30" s="476"/>
      <c r="AJ30" s="286"/>
      <c r="AK30" s="286"/>
      <c r="AM30" s="78"/>
      <c r="AO30" s="420"/>
      <c r="AP30" s="488"/>
      <c r="AQ30" s="486"/>
      <c r="AR30" s="431"/>
      <c r="AS30" s="431"/>
      <c r="AT30" s="431"/>
      <c r="AU30" s="431"/>
      <c r="AV30" s="431"/>
      <c r="AW30" s="431"/>
      <c r="AX30" s="431"/>
      <c r="AY30" s="431"/>
      <c r="AZ30" s="431"/>
      <c r="BA30" s="431"/>
      <c r="BB30" s="431"/>
      <c r="BC30" s="431"/>
      <c r="BD30" s="431"/>
      <c r="BE30" s="431"/>
      <c r="BF30" s="431"/>
      <c r="BG30" s="431"/>
      <c r="BH30" s="431"/>
      <c r="BI30" s="431"/>
      <c r="BJ30" s="431"/>
      <c r="BK30" s="431"/>
      <c r="BL30" s="432"/>
      <c r="BM30" s="420"/>
      <c r="BN30" s="421"/>
      <c r="BO30" s="488"/>
      <c r="BP30" s="495"/>
      <c r="BQ30" s="496"/>
      <c r="BR30" s="496"/>
      <c r="BS30" s="497"/>
      <c r="BT30" s="42"/>
      <c r="BU30" s="42"/>
      <c r="BV30" s="42"/>
      <c r="BW30" s="42"/>
      <c r="BX30" s="42"/>
      <c r="BY30" s="42"/>
      <c r="BZ30" s="42"/>
      <c r="CA30" s="42"/>
      <c r="CB30" s="42"/>
      <c r="CC30" s="42"/>
      <c r="CD30" s="42"/>
      <c r="CE30" s="42"/>
      <c r="CF30" s="42"/>
      <c r="CG30" s="42"/>
      <c r="CH30" s="42"/>
      <c r="CI30" s="42"/>
    </row>
    <row r="31" spans="2:87" s="69" customFormat="1" ht="20.25" customHeight="1">
      <c r="B31" s="458"/>
      <c r="C31" s="459"/>
      <c r="D31" s="464"/>
      <c r="E31" s="465"/>
      <c r="F31" s="465"/>
      <c r="G31" s="465"/>
      <c r="H31" s="465"/>
      <c r="I31" s="466"/>
      <c r="J31" s="464"/>
      <c r="K31" s="465"/>
      <c r="L31" s="465"/>
      <c r="M31" s="465"/>
      <c r="N31" s="465"/>
      <c r="O31" s="465"/>
      <c r="P31" s="466"/>
      <c r="Q31" s="519"/>
      <c r="R31" s="520"/>
      <c r="S31" s="520"/>
      <c r="T31" s="520"/>
      <c r="U31" s="520"/>
      <c r="V31" s="520"/>
      <c r="W31" s="521"/>
      <c r="X31" s="474" t="s">
        <v>71</v>
      </c>
      <c r="Y31" s="475"/>
      <c r="Z31" s="475"/>
      <c r="AA31" s="475"/>
      <c r="AB31" s="475"/>
      <c r="AC31" s="475"/>
      <c r="AD31" s="475"/>
      <c r="AE31" s="475"/>
      <c r="AF31" s="475"/>
      <c r="AG31" s="475"/>
      <c r="AH31" s="475"/>
      <c r="AI31" s="476"/>
      <c r="AJ31" s="286"/>
      <c r="AK31" s="286"/>
      <c r="AM31" s="78"/>
      <c r="AO31" s="489"/>
      <c r="AP31" s="489"/>
      <c r="AQ31" s="490"/>
      <c r="AR31" s="491"/>
      <c r="AS31" s="491"/>
      <c r="AT31" s="491"/>
      <c r="AU31" s="491"/>
      <c r="AV31" s="491"/>
      <c r="AW31" s="491"/>
      <c r="AX31" s="491"/>
      <c r="AY31" s="491"/>
      <c r="AZ31" s="491"/>
      <c r="BA31" s="491"/>
      <c r="BB31" s="491"/>
      <c r="BC31" s="491"/>
      <c r="BD31" s="491"/>
      <c r="BE31" s="491"/>
      <c r="BF31" s="491"/>
      <c r="BG31" s="491"/>
      <c r="BH31" s="491"/>
      <c r="BI31" s="491"/>
      <c r="BJ31" s="491"/>
      <c r="BK31" s="491"/>
      <c r="BL31" s="492"/>
      <c r="BM31" s="493"/>
      <c r="BN31" s="493"/>
      <c r="BO31" s="493"/>
      <c r="BP31" s="493"/>
      <c r="BQ31" s="493"/>
      <c r="BR31" s="493"/>
      <c r="BS31" s="493"/>
      <c r="BT31" s="42"/>
      <c r="BU31" s="42"/>
      <c r="BV31" s="42"/>
      <c r="BW31" s="42"/>
      <c r="BX31" s="42"/>
      <c r="BY31" s="42"/>
      <c r="BZ31" s="42"/>
      <c r="CA31" s="42"/>
      <c r="CB31" s="42"/>
      <c r="CC31" s="42"/>
      <c r="CD31" s="42"/>
      <c r="CE31" s="42"/>
      <c r="CF31" s="42"/>
      <c r="CG31" s="42"/>
      <c r="CH31" s="42"/>
      <c r="CI31" s="42"/>
    </row>
    <row r="32" spans="2:87" s="69" customFormat="1" ht="20.25" customHeight="1">
      <c r="B32" s="458"/>
      <c r="C32" s="459"/>
      <c r="D32" s="464"/>
      <c r="E32" s="465"/>
      <c r="F32" s="465"/>
      <c r="G32" s="465"/>
      <c r="H32" s="465"/>
      <c r="I32" s="466"/>
      <c r="J32" s="464"/>
      <c r="K32" s="465"/>
      <c r="L32" s="465"/>
      <c r="M32" s="465"/>
      <c r="N32" s="465"/>
      <c r="O32" s="465"/>
      <c r="P32" s="466"/>
      <c r="Q32" s="519"/>
      <c r="R32" s="520"/>
      <c r="S32" s="520"/>
      <c r="T32" s="520"/>
      <c r="U32" s="520"/>
      <c r="V32" s="520"/>
      <c r="W32" s="521"/>
      <c r="X32" s="474" t="s">
        <v>72</v>
      </c>
      <c r="Y32" s="475"/>
      <c r="Z32" s="475"/>
      <c r="AA32" s="475"/>
      <c r="AB32" s="475"/>
      <c r="AC32" s="475"/>
      <c r="AD32" s="475"/>
      <c r="AE32" s="475"/>
      <c r="AF32" s="475"/>
      <c r="AG32" s="475"/>
      <c r="AH32" s="475"/>
      <c r="AI32" s="476"/>
      <c r="AJ32" s="286"/>
      <c r="AK32" s="286"/>
      <c r="AM32" s="78"/>
      <c r="AO32" s="489"/>
      <c r="AP32" s="489"/>
      <c r="AQ32" s="490"/>
      <c r="AR32" s="491"/>
      <c r="AS32" s="491"/>
      <c r="AT32" s="491"/>
      <c r="AU32" s="491"/>
      <c r="AV32" s="491"/>
      <c r="AW32" s="491"/>
      <c r="AX32" s="491"/>
      <c r="AY32" s="491"/>
      <c r="AZ32" s="491"/>
      <c r="BA32" s="491"/>
      <c r="BB32" s="491"/>
      <c r="BC32" s="491"/>
      <c r="BD32" s="491"/>
      <c r="BE32" s="491"/>
      <c r="BF32" s="491"/>
      <c r="BG32" s="491"/>
      <c r="BH32" s="491"/>
      <c r="BI32" s="491"/>
      <c r="BJ32" s="491"/>
      <c r="BK32" s="491"/>
      <c r="BL32" s="492"/>
      <c r="BM32" s="493"/>
      <c r="BN32" s="493"/>
      <c r="BO32" s="493"/>
      <c r="BP32" s="493"/>
      <c r="BQ32" s="493"/>
      <c r="BR32" s="493"/>
      <c r="BS32" s="493"/>
      <c r="BT32" s="42"/>
      <c r="BU32" s="42"/>
      <c r="BV32" s="42"/>
      <c r="BW32" s="42"/>
      <c r="BX32" s="42"/>
      <c r="BY32" s="42"/>
      <c r="BZ32" s="42"/>
      <c r="CA32" s="42"/>
      <c r="CB32" s="42"/>
      <c r="CC32" s="42"/>
      <c r="CD32" s="42"/>
      <c r="CE32" s="42"/>
      <c r="CF32" s="42"/>
      <c r="CG32" s="42"/>
      <c r="CH32" s="42"/>
      <c r="CI32" s="42"/>
    </row>
    <row r="33" spans="2:87" s="69" customFormat="1" ht="20.25" customHeight="1">
      <c r="B33" s="458"/>
      <c r="C33" s="459"/>
      <c r="D33" s="464"/>
      <c r="E33" s="465"/>
      <c r="F33" s="465"/>
      <c r="G33" s="465"/>
      <c r="H33" s="465"/>
      <c r="I33" s="466"/>
      <c r="J33" s="464"/>
      <c r="K33" s="465"/>
      <c r="L33" s="465"/>
      <c r="M33" s="465"/>
      <c r="N33" s="465"/>
      <c r="O33" s="465"/>
      <c r="P33" s="466"/>
      <c r="Q33" s="519"/>
      <c r="R33" s="520"/>
      <c r="S33" s="520"/>
      <c r="T33" s="520"/>
      <c r="U33" s="520"/>
      <c r="V33" s="520"/>
      <c r="W33" s="521"/>
      <c r="X33" s="474" t="s">
        <v>73</v>
      </c>
      <c r="Y33" s="475"/>
      <c r="Z33" s="475"/>
      <c r="AA33" s="475"/>
      <c r="AB33" s="475"/>
      <c r="AC33" s="475"/>
      <c r="AD33" s="475"/>
      <c r="AE33" s="475"/>
      <c r="AF33" s="475"/>
      <c r="AG33" s="475"/>
      <c r="AH33" s="475"/>
      <c r="AI33" s="476"/>
      <c r="AJ33" s="286"/>
      <c r="AK33" s="286"/>
      <c r="AM33" s="78"/>
      <c r="AO33" s="489"/>
      <c r="AP33" s="489"/>
      <c r="AQ33" s="490"/>
      <c r="AR33" s="491"/>
      <c r="AS33" s="491"/>
      <c r="AT33" s="491"/>
      <c r="AU33" s="491"/>
      <c r="AV33" s="491"/>
      <c r="AW33" s="491"/>
      <c r="AX33" s="491"/>
      <c r="AY33" s="491"/>
      <c r="AZ33" s="491"/>
      <c r="BA33" s="491"/>
      <c r="BB33" s="491"/>
      <c r="BC33" s="491"/>
      <c r="BD33" s="491"/>
      <c r="BE33" s="491"/>
      <c r="BF33" s="491"/>
      <c r="BG33" s="491"/>
      <c r="BH33" s="491"/>
      <c r="BI33" s="491"/>
      <c r="BJ33" s="491"/>
      <c r="BK33" s="491"/>
      <c r="BL33" s="492"/>
      <c r="BM33" s="493"/>
      <c r="BN33" s="493"/>
      <c r="BO33" s="493"/>
      <c r="BP33" s="493"/>
      <c r="BQ33" s="493"/>
      <c r="BR33" s="493"/>
      <c r="BS33" s="493"/>
      <c r="BT33" s="42"/>
      <c r="BU33" s="42"/>
      <c r="BV33" s="42"/>
      <c r="BW33" s="42"/>
      <c r="BX33" s="42"/>
      <c r="BY33" s="42"/>
      <c r="BZ33" s="42"/>
      <c r="CA33" s="42"/>
      <c r="CB33" s="42"/>
      <c r="CC33" s="42"/>
      <c r="CD33" s="42"/>
      <c r="CE33" s="42"/>
      <c r="CF33" s="42"/>
      <c r="CG33" s="42"/>
      <c r="CH33" s="42"/>
      <c r="CI33" s="42"/>
    </row>
    <row r="34" spans="2:87" s="69" customFormat="1" ht="20.25" customHeight="1">
      <c r="B34" s="460"/>
      <c r="C34" s="461"/>
      <c r="D34" s="467"/>
      <c r="E34" s="468"/>
      <c r="F34" s="468"/>
      <c r="G34" s="468"/>
      <c r="H34" s="468"/>
      <c r="I34" s="469"/>
      <c r="J34" s="467"/>
      <c r="K34" s="468"/>
      <c r="L34" s="468"/>
      <c r="M34" s="468"/>
      <c r="N34" s="468"/>
      <c r="O34" s="468"/>
      <c r="P34" s="469"/>
      <c r="Q34" s="519"/>
      <c r="R34" s="520"/>
      <c r="S34" s="520"/>
      <c r="T34" s="520"/>
      <c r="U34" s="520"/>
      <c r="V34" s="520"/>
      <c r="W34" s="521"/>
      <c r="X34" s="177" t="s">
        <v>354</v>
      </c>
      <c r="Y34" s="178"/>
      <c r="Z34" s="180"/>
      <c r="AA34" s="179"/>
      <c r="AB34" s="179"/>
      <c r="AC34" s="453"/>
      <c r="AD34" s="454"/>
      <c r="AE34" s="454"/>
      <c r="AF34" s="454"/>
      <c r="AG34" s="454"/>
      <c r="AH34" s="454"/>
      <c r="AI34" s="455"/>
      <c r="AJ34" s="286"/>
      <c r="AK34" s="286"/>
      <c r="AM34" s="66"/>
      <c r="AO34" s="489"/>
      <c r="AP34" s="489"/>
      <c r="AQ34" s="490"/>
      <c r="AR34" s="491"/>
      <c r="AS34" s="491"/>
      <c r="AT34" s="491"/>
      <c r="AU34" s="491"/>
      <c r="AV34" s="491"/>
      <c r="AW34" s="491"/>
      <c r="AX34" s="491"/>
      <c r="AY34" s="491"/>
      <c r="AZ34" s="491"/>
      <c r="BA34" s="491"/>
      <c r="BB34" s="491"/>
      <c r="BC34" s="491"/>
      <c r="BD34" s="491"/>
      <c r="BE34" s="491"/>
      <c r="BF34" s="491"/>
      <c r="BG34" s="491"/>
      <c r="BH34" s="491"/>
      <c r="BI34" s="491"/>
      <c r="BJ34" s="491"/>
      <c r="BK34" s="491"/>
      <c r="BL34" s="492"/>
      <c r="BM34" s="493"/>
      <c r="BN34" s="493"/>
      <c r="BO34" s="493"/>
      <c r="BP34" s="493"/>
      <c r="BQ34" s="493"/>
      <c r="BR34" s="493"/>
      <c r="BS34" s="493"/>
      <c r="BT34" s="42"/>
      <c r="BU34" s="42"/>
      <c r="BV34" s="42"/>
      <c r="BW34" s="42"/>
      <c r="BX34" s="42"/>
      <c r="BY34" s="42"/>
      <c r="BZ34" s="42"/>
      <c r="CA34" s="42"/>
      <c r="CB34" s="42"/>
      <c r="CC34" s="42"/>
      <c r="CD34" s="42"/>
      <c r="CE34" s="42"/>
      <c r="CF34" s="42"/>
      <c r="CG34" s="42"/>
      <c r="CH34" s="42"/>
      <c r="CI34" s="42"/>
    </row>
    <row r="35" spans="2:87" s="69" customFormat="1" ht="20.25" customHeight="1">
      <c r="B35" s="456"/>
      <c r="C35" s="457"/>
      <c r="D35" s="456"/>
      <c r="E35" s="462"/>
      <c r="F35" s="462"/>
      <c r="G35" s="462"/>
      <c r="H35" s="462"/>
      <c r="I35" s="463"/>
      <c r="J35" s="470"/>
      <c r="K35" s="462"/>
      <c r="L35" s="462"/>
      <c r="M35" s="462"/>
      <c r="N35" s="462"/>
      <c r="O35" s="462"/>
      <c r="P35" s="463"/>
      <c r="Q35" s="516"/>
      <c r="R35" s="517"/>
      <c r="S35" s="517"/>
      <c r="T35" s="517"/>
      <c r="U35" s="517"/>
      <c r="V35" s="517"/>
      <c r="W35" s="518"/>
      <c r="X35" s="471" t="s">
        <v>69</v>
      </c>
      <c r="Y35" s="472"/>
      <c r="Z35" s="472"/>
      <c r="AA35" s="472"/>
      <c r="AB35" s="472"/>
      <c r="AC35" s="472"/>
      <c r="AD35" s="472"/>
      <c r="AE35" s="472"/>
      <c r="AF35" s="472"/>
      <c r="AG35" s="472"/>
      <c r="AH35" s="472"/>
      <c r="AI35" s="473"/>
      <c r="AJ35" s="286"/>
      <c r="AK35" s="286"/>
      <c r="AM35" s="78"/>
      <c r="AO35" s="489"/>
      <c r="AP35" s="489"/>
      <c r="AQ35" s="490"/>
      <c r="AR35" s="491"/>
      <c r="AS35" s="491"/>
      <c r="AT35" s="491"/>
      <c r="AU35" s="491"/>
      <c r="AV35" s="491"/>
      <c r="AW35" s="491"/>
      <c r="AX35" s="491"/>
      <c r="AY35" s="491"/>
      <c r="AZ35" s="491"/>
      <c r="BA35" s="491"/>
      <c r="BB35" s="491"/>
      <c r="BC35" s="491"/>
      <c r="BD35" s="491"/>
      <c r="BE35" s="491"/>
      <c r="BF35" s="491"/>
      <c r="BG35" s="491"/>
      <c r="BH35" s="491"/>
      <c r="BI35" s="491"/>
      <c r="BJ35" s="491"/>
      <c r="BK35" s="491"/>
      <c r="BL35" s="492"/>
      <c r="BM35" s="493"/>
      <c r="BN35" s="493"/>
      <c r="BO35" s="493"/>
      <c r="BP35" s="493"/>
      <c r="BQ35" s="493"/>
      <c r="BR35" s="493"/>
      <c r="BS35" s="493"/>
      <c r="BT35" s="42"/>
      <c r="BU35" s="42"/>
      <c r="BV35" s="42"/>
      <c r="BW35" s="42"/>
      <c r="BX35" s="42"/>
      <c r="BY35" s="42"/>
      <c r="BZ35" s="42"/>
      <c r="CA35" s="42"/>
      <c r="CB35" s="42"/>
      <c r="CC35" s="42"/>
      <c r="CD35" s="42"/>
      <c r="CE35" s="42"/>
      <c r="CF35" s="42"/>
      <c r="CG35" s="42"/>
      <c r="CH35" s="42"/>
      <c r="CI35" s="42"/>
    </row>
    <row r="36" spans="1:87" s="69" customFormat="1" ht="20.25" customHeight="1">
      <c r="A36" s="42"/>
      <c r="B36" s="458"/>
      <c r="C36" s="459"/>
      <c r="D36" s="464"/>
      <c r="E36" s="465"/>
      <c r="F36" s="465"/>
      <c r="G36" s="465"/>
      <c r="H36" s="465"/>
      <c r="I36" s="466"/>
      <c r="J36" s="464"/>
      <c r="K36" s="465"/>
      <c r="L36" s="465"/>
      <c r="M36" s="465"/>
      <c r="N36" s="465"/>
      <c r="O36" s="465"/>
      <c r="P36" s="466"/>
      <c r="Q36" s="519"/>
      <c r="R36" s="520"/>
      <c r="S36" s="520"/>
      <c r="T36" s="520"/>
      <c r="U36" s="520"/>
      <c r="V36" s="520"/>
      <c r="W36" s="521"/>
      <c r="X36" s="474" t="s">
        <v>70</v>
      </c>
      <c r="Y36" s="475"/>
      <c r="Z36" s="475"/>
      <c r="AA36" s="475"/>
      <c r="AB36" s="475"/>
      <c r="AC36" s="475"/>
      <c r="AD36" s="475"/>
      <c r="AE36" s="475"/>
      <c r="AF36" s="475"/>
      <c r="AG36" s="475"/>
      <c r="AH36" s="475"/>
      <c r="AI36" s="476"/>
      <c r="AJ36" s="286"/>
      <c r="AK36" s="286"/>
      <c r="AM36" s="78"/>
      <c r="AO36" s="501" t="s">
        <v>78</v>
      </c>
      <c r="AP36" s="501"/>
      <c r="AQ36" s="501"/>
      <c r="AR36" s="501"/>
      <c r="AS36" s="501"/>
      <c r="AT36" s="501"/>
      <c r="AU36" s="501"/>
      <c r="AV36" s="501"/>
      <c r="AW36" s="501"/>
      <c r="AX36" s="501"/>
      <c r="AY36" s="501"/>
      <c r="AZ36" s="501"/>
      <c r="BA36" s="501"/>
      <c r="BB36" s="501"/>
      <c r="BC36" s="501"/>
      <c r="BD36" s="501"/>
      <c r="BE36" s="501"/>
      <c r="BF36" s="501"/>
      <c r="BG36" s="501"/>
      <c r="BH36" s="501"/>
      <c r="BI36" s="501"/>
      <c r="BJ36" s="501"/>
      <c r="BK36" s="501"/>
      <c r="BL36" s="501"/>
      <c r="BM36" s="502">
        <f>SUM(BM30:BO35)</f>
        <v>0</v>
      </c>
      <c r="BN36" s="502"/>
      <c r="BO36" s="502"/>
      <c r="BP36" s="502">
        <f>SUM(BP30:BS35)</f>
        <v>0</v>
      </c>
      <c r="BQ36" s="502"/>
      <c r="BR36" s="502"/>
      <c r="BS36" s="502"/>
      <c r="BT36" s="42"/>
      <c r="BU36" s="42"/>
      <c r="BV36" s="42"/>
      <c r="BW36" s="42"/>
      <c r="BX36" s="42"/>
      <c r="BY36" s="42"/>
      <c r="BZ36" s="42"/>
      <c r="CA36" s="42"/>
      <c r="CB36" s="42"/>
      <c r="CC36" s="42"/>
      <c r="CD36" s="42"/>
      <c r="CE36" s="42"/>
      <c r="CF36" s="42"/>
      <c r="CG36" s="42"/>
      <c r="CH36" s="42"/>
      <c r="CI36" s="42"/>
    </row>
    <row r="37" spans="2:75" s="69" customFormat="1" ht="20.25" customHeight="1">
      <c r="B37" s="458"/>
      <c r="C37" s="459"/>
      <c r="D37" s="464"/>
      <c r="E37" s="465"/>
      <c r="F37" s="465"/>
      <c r="G37" s="465"/>
      <c r="H37" s="465"/>
      <c r="I37" s="466"/>
      <c r="J37" s="464"/>
      <c r="K37" s="465"/>
      <c r="L37" s="465"/>
      <c r="M37" s="465"/>
      <c r="N37" s="465"/>
      <c r="O37" s="465"/>
      <c r="P37" s="466"/>
      <c r="Q37" s="519"/>
      <c r="R37" s="520"/>
      <c r="S37" s="520"/>
      <c r="T37" s="520"/>
      <c r="U37" s="520"/>
      <c r="V37" s="520"/>
      <c r="W37" s="521"/>
      <c r="X37" s="474" t="s">
        <v>71</v>
      </c>
      <c r="Y37" s="475"/>
      <c r="Z37" s="475"/>
      <c r="AA37" s="475"/>
      <c r="AB37" s="475"/>
      <c r="AC37" s="475"/>
      <c r="AD37" s="475"/>
      <c r="AE37" s="475"/>
      <c r="AF37" s="475"/>
      <c r="AG37" s="475"/>
      <c r="AH37" s="475"/>
      <c r="AI37" s="476"/>
      <c r="AJ37" s="286"/>
      <c r="AK37" s="286"/>
      <c r="AM37" s="78"/>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64"/>
      <c r="BU37" s="64"/>
      <c r="BV37" s="64"/>
      <c r="BW37" s="64"/>
    </row>
    <row r="38" spans="2:75" s="69" customFormat="1" ht="20.25" customHeight="1">
      <c r="B38" s="458"/>
      <c r="C38" s="459"/>
      <c r="D38" s="464"/>
      <c r="E38" s="465"/>
      <c r="F38" s="465"/>
      <c r="G38" s="465"/>
      <c r="H38" s="465"/>
      <c r="I38" s="466"/>
      <c r="J38" s="464"/>
      <c r="K38" s="465"/>
      <c r="L38" s="465"/>
      <c r="M38" s="465"/>
      <c r="N38" s="465"/>
      <c r="O38" s="465"/>
      <c r="P38" s="466"/>
      <c r="Q38" s="519"/>
      <c r="R38" s="520"/>
      <c r="S38" s="520"/>
      <c r="T38" s="520"/>
      <c r="U38" s="520"/>
      <c r="V38" s="520"/>
      <c r="W38" s="521"/>
      <c r="X38" s="474" t="s">
        <v>72</v>
      </c>
      <c r="Y38" s="475"/>
      <c r="Z38" s="475"/>
      <c r="AA38" s="475"/>
      <c r="AB38" s="475"/>
      <c r="AC38" s="475"/>
      <c r="AD38" s="475"/>
      <c r="AE38" s="475"/>
      <c r="AF38" s="475"/>
      <c r="AG38" s="475"/>
      <c r="AH38" s="475"/>
      <c r="AI38" s="476"/>
      <c r="AJ38" s="286"/>
      <c r="AK38" s="286"/>
      <c r="AM38" s="78"/>
      <c r="AO38" s="85" t="s">
        <v>188</v>
      </c>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64"/>
      <c r="BU38" s="64"/>
      <c r="BV38" s="64"/>
      <c r="BW38" s="64"/>
    </row>
    <row r="39" spans="1:75" s="42" customFormat="1" ht="20.25" customHeight="1">
      <c r="A39" s="69"/>
      <c r="B39" s="458"/>
      <c r="C39" s="459"/>
      <c r="D39" s="464"/>
      <c r="E39" s="465"/>
      <c r="F39" s="465"/>
      <c r="G39" s="465"/>
      <c r="H39" s="465"/>
      <c r="I39" s="466"/>
      <c r="J39" s="464"/>
      <c r="K39" s="465"/>
      <c r="L39" s="465"/>
      <c r="M39" s="465"/>
      <c r="N39" s="465"/>
      <c r="O39" s="465"/>
      <c r="P39" s="466"/>
      <c r="Q39" s="519"/>
      <c r="R39" s="520"/>
      <c r="S39" s="520"/>
      <c r="T39" s="520"/>
      <c r="U39" s="520"/>
      <c r="V39" s="520"/>
      <c r="W39" s="521"/>
      <c r="X39" s="474" t="s">
        <v>73</v>
      </c>
      <c r="Y39" s="475"/>
      <c r="Z39" s="475"/>
      <c r="AA39" s="475"/>
      <c r="AB39" s="475"/>
      <c r="AC39" s="475"/>
      <c r="AD39" s="475"/>
      <c r="AE39" s="475"/>
      <c r="AF39" s="475"/>
      <c r="AG39" s="475"/>
      <c r="AH39" s="475"/>
      <c r="AI39" s="476"/>
      <c r="AJ39" s="286"/>
      <c r="AK39" s="286"/>
      <c r="AL39" s="69"/>
      <c r="AM39" s="78"/>
      <c r="BR39" s="64"/>
      <c r="BS39" s="64"/>
      <c r="BT39" s="64"/>
      <c r="BU39" s="64"/>
      <c r="BV39" s="64"/>
      <c r="BW39" s="64"/>
    </row>
    <row r="40" spans="2:75" s="69" customFormat="1" ht="19.5" customHeight="1">
      <c r="B40" s="460"/>
      <c r="C40" s="461"/>
      <c r="D40" s="467"/>
      <c r="E40" s="468"/>
      <c r="F40" s="468"/>
      <c r="G40" s="468"/>
      <c r="H40" s="468"/>
      <c r="I40" s="469"/>
      <c r="J40" s="467"/>
      <c r="K40" s="468"/>
      <c r="L40" s="468"/>
      <c r="M40" s="468"/>
      <c r="N40" s="468"/>
      <c r="O40" s="468"/>
      <c r="P40" s="469"/>
      <c r="Q40" s="519"/>
      <c r="R40" s="520"/>
      <c r="S40" s="520"/>
      <c r="T40" s="520"/>
      <c r="U40" s="520"/>
      <c r="V40" s="520"/>
      <c r="W40" s="521"/>
      <c r="X40" s="177" t="s">
        <v>354</v>
      </c>
      <c r="Y40" s="178"/>
      <c r="Z40" s="180"/>
      <c r="AA40" s="179"/>
      <c r="AB40" s="179"/>
      <c r="AC40" s="453"/>
      <c r="AD40" s="454"/>
      <c r="AE40" s="454"/>
      <c r="AF40" s="454"/>
      <c r="AG40" s="454"/>
      <c r="AH40" s="454"/>
      <c r="AI40" s="455"/>
      <c r="AJ40" s="286"/>
      <c r="AK40" s="286"/>
      <c r="AM40" s="78"/>
      <c r="AO40" s="42"/>
      <c r="AP40" s="284"/>
      <c r="AR40" s="503" t="s">
        <v>189</v>
      </c>
      <c r="AS40" s="386"/>
      <c r="AT40" s="386"/>
      <c r="AU40" s="64"/>
      <c r="AV40" s="64"/>
      <c r="AW40" s="64"/>
      <c r="AX40" s="64"/>
      <c r="AY40" s="64"/>
      <c r="AZ40" s="64"/>
      <c r="BA40" s="284"/>
      <c r="BC40" s="503" t="s">
        <v>190</v>
      </c>
      <c r="BD40" s="386"/>
      <c r="BE40" s="386"/>
      <c r="BF40" s="64"/>
      <c r="BG40" s="64"/>
      <c r="BH40" s="64"/>
      <c r="BI40" s="64"/>
      <c r="BJ40" s="64"/>
      <c r="BK40" s="64"/>
      <c r="BL40" s="284"/>
      <c r="BM40" s="42"/>
      <c r="BN40" s="503" t="s">
        <v>191</v>
      </c>
      <c r="BO40" s="386"/>
      <c r="BP40" s="42"/>
      <c r="BQ40" s="42"/>
      <c r="BR40" s="64"/>
      <c r="BS40" s="64"/>
      <c r="BT40" s="64"/>
      <c r="BU40" s="64"/>
      <c r="BV40" s="64"/>
      <c r="BW40" s="64"/>
    </row>
    <row r="41" spans="2:77" s="69" customFormat="1" ht="20.25" customHeight="1">
      <c r="B41" s="456"/>
      <c r="C41" s="457"/>
      <c r="D41" s="456"/>
      <c r="E41" s="462"/>
      <c r="F41" s="462"/>
      <c r="G41" s="462"/>
      <c r="H41" s="462"/>
      <c r="I41" s="463"/>
      <c r="J41" s="470"/>
      <c r="K41" s="462"/>
      <c r="L41" s="462"/>
      <c r="M41" s="462"/>
      <c r="N41" s="462"/>
      <c r="O41" s="462"/>
      <c r="P41" s="463"/>
      <c r="Q41" s="516"/>
      <c r="R41" s="517"/>
      <c r="S41" s="517"/>
      <c r="T41" s="517"/>
      <c r="U41" s="517"/>
      <c r="V41" s="517"/>
      <c r="W41" s="518"/>
      <c r="X41" s="471" t="s">
        <v>69</v>
      </c>
      <c r="Y41" s="472"/>
      <c r="Z41" s="472"/>
      <c r="AA41" s="472"/>
      <c r="AB41" s="472"/>
      <c r="AC41" s="472"/>
      <c r="AD41" s="472"/>
      <c r="AE41" s="472"/>
      <c r="AF41" s="472"/>
      <c r="AG41" s="472"/>
      <c r="AH41" s="472"/>
      <c r="AI41" s="473"/>
      <c r="AJ41" s="286"/>
      <c r="AK41" s="286"/>
      <c r="AM41" s="78"/>
      <c r="BN41" s="64"/>
      <c r="BO41" s="64"/>
      <c r="BP41" s="64"/>
      <c r="BQ41" s="64"/>
      <c r="BR41" s="64"/>
      <c r="BS41" s="64"/>
      <c r="BT41" s="64"/>
      <c r="BU41" s="64"/>
      <c r="BV41" s="64"/>
      <c r="BW41" s="64"/>
      <c r="BX41" s="64"/>
      <c r="BY41" s="64"/>
    </row>
    <row r="42" spans="2:77" s="69" customFormat="1" ht="20.25" customHeight="1">
      <c r="B42" s="458"/>
      <c r="C42" s="459"/>
      <c r="D42" s="464"/>
      <c r="E42" s="465"/>
      <c r="F42" s="465"/>
      <c r="G42" s="465"/>
      <c r="H42" s="465"/>
      <c r="I42" s="466"/>
      <c r="J42" s="464"/>
      <c r="K42" s="465"/>
      <c r="L42" s="465"/>
      <c r="M42" s="465"/>
      <c r="N42" s="465"/>
      <c r="O42" s="465"/>
      <c r="P42" s="466"/>
      <c r="Q42" s="519"/>
      <c r="R42" s="520"/>
      <c r="S42" s="520"/>
      <c r="T42" s="520"/>
      <c r="U42" s="520"/>
      <c r="V42" s="520"/>
      <c r="W42" s="521"/>
      <c r="X42" s="474" t="s">
        <v>70</v>
      </c>
      <c r="Y42" s="475"/>
      <c r="Z42" s="475"/>
      <c r="AA42" s="475"/>
      <c r="AB42" s="475"/>
      <c r="AC42" s="475"/>
      <c r="AD42" s="475"/>
      <c r="AE42" s="475"/>
      <c r="AF42" s="475"/>
      <c r="AG42" s="475"/>
      <c r="AH42" s="475"/>
      <c r="AI42" s="476"/>
      <c r="AJ42" s="286"/>
      <c r="AK42" s="286"/>
      <c r="AM42" s="78"/>
      <c r="AO42" s="85" t="s">
        <v>274</v>
      </c>
      <c r="BN42" s="64"/>
      <c r="BO42" s="64"/>
      <c r="BP42" s="64"/>
      <c r="BQ42" s="64"/>
      <c r="BR42" s="64"/>
      <c r="BS42" s="64"/>
      <c r="BT42" s="64"/>
      <c r="BU42" s="64"/>
      <c r="BV42" s="64"/>
      <c r="BW42" s="64"/>
      <c r="BX42" s="64"/>
      <c r="BY42" s="64"/>
    </row>
    <row r="43" spans="2:77" s="69" customFormat="1" ht="20.25" customHeight="1">
      <c r="B43" s="458"/>
      <c r="C43" s="459"/>
      <c r="D43" s="464"/>
      <c r="E43" s="465"/>
      <c r="F43" s="465"/>
      <c r="G43" s="465"/>
      <c r="H43" s="465"/>
      <c r="I43" s="466"/>
      <c r="J43" s="464"/>
      <c r="K43" s="465"/>
      <c r="L43" s="465"/>
      <c r="M43" s="465"/>
      <c r="N43" s="465"/>
      <c r="O43" s="465"/>
      <c r="P43" s="466"/>
      <c r="Q43" s="519"/>
      <c r="R43" s="520"/>
      <c r="S43" s="520"/>
      <c r="T43" s="520"/>
      <c r="U43" s="520"/>
      <c r="V43" s="520"/>
      <c r="W43" s="521"/>
      <c r="X43" s="474" t="s">
        <v>71</v>
      </c>
      <c r="Y43" s="475"/>
      <c r="Z43" s="475"/>
      <c r="AA43" s="475"/>
      <c r="AB43" s="475"/>
      <c r="AC43" s="475"/>
      <c r="AD43" s="475"/>
      <c r="AE43" s="475"/>
      <c r="AF43" s="475"/>
      <c r="AG43" s="475"/>
      <c r="AH43" s="475"/>
      <c r="AI43" s="476"/>
      <c r="AJ43" s="286"/>
      <c r="AK43" s="286"/>
      <c r="AM43" s="78"/>
      <c r="AO43" s="498" t="s">
        <v>321</v>
      </c>
      <c r="AP43" s="498"/>
      <c r="AQ43" s="498" t="s">
        <v>276</v>
      </c>
      <c r="AR43" s="499"/>
      <c r="AS43" s="499"/>
      <c r="AT43" s="499"/>
      <c r="AU43" s="499"/>
      <c r="AV43" s="499"/>
      <c r="AW43" s="499"/>
      <c r="AX43" s="499"/>
      <c r="AY43" s="499"/>
      <c r="AZ43" s="499"/>
      <c r="BA43" s="499"/>
      <c r="BB43" s="499"/>
      <c r="BC43" s="499"/>
      <c r="BD43" s="499"/>
      <c r="BE43" s="499"/>
      <c r="BF43" s="499"/>
      <c r="BG43" s="499"/>
      <c r="BH43" s="499"/>
      <c r="BI43" s="499"/>
      <c r="BJ43" s="498" t="s">
        <v>259</v>
      </c>
      <c r="BK43" s="498"/>
      <c r="BL43" s="498"/>
      <c r="BM43" s="498" t="s">
        <v>277</v>
      </c>
      <c r="BN43" s="498"/>
      <c r="BO43" s="498"/>
      <c r="BP43" s="498" t="s">
        <v>357</v>
      </c>
      <c r="BQ43" s="498"/>
      <c r="BR43" s="498"/>
      <c r="BS43" s="498"/>
      <c r="BT43" s="64"/>
      <c r="BU43" s="64"/>
      <c r="BV43" s="64"/>
      <c r="BW43" s="64"/>
      <c r="BY43" s="64"/>
    </row>
    <row r="44" spans="2:77" s="69" customFormat="1" ht="20.25" customHeight="1">
      <c r="B44" s="458"/>
      <c r="C44" s="459"/>
      <c r="D44" s="464"/>
      <c r="E44" s="465"/>
      <c r="F44" s="465"/>
      <c r="G44" s="465"/>
      <c r="H44" s="465"/>
      <c r="I44" s="466"/>
      <c r="J44" s="464"/>
      <c r="K44" s="465"/>
      <c r="L44" s="465"/>
      <c r="M44" s="465"/>
      <c r="N44" s="465"/>
      <c r="O44" s="465"/>
      <c r="P44" s="466"/>
      <c r="Q44" s="519"/>
      <c r="R44" s="520"/>
      <c r="S44" s="520"/>
      <c r="T44" s="520"/>
      <c r="U44" s="520"/>
      <c r="V44" s="520"/>
      <c r="W44" s="521"/>
      <c r="X44" s="474" t="s">
        <v>72</v>
      </c>
      <c r="Y44" s="475"/>
      <c r="Z44" s="475"/>
      <c r="AA44" s="475"/>
      <c r="AB44" s="475"/>
      <c r="AC44" s="475"/>
      <c r="AD44" s="475"/>
      <c r="AE44" s="475"/>
      <c r="AF44" s="475"/>
      <c r="AG44" s="475"/>
      <c r="AH44" s="475"/>
      <c r="AI44" s="476"/>
      <c r="AJ44" s="286"/>
      <c r="AK44" s="286"/>
      <c r="AL44" s="64"/>
      <c r="AM44" s="78"/>
      <c r="AO44" s="498"/>
      <c r="AP44" s="498"/>
      <c r="AQ44" s="500"/>
      <c r="AR44" s="500"/>
      <c r="AS44" s="500"/>
      <c r="AT44" s="500"/>
      <c r="AU44" s="500"/>
      <c r="AV44" s="500"/>
      <c r="AW44" s="500"/>
      <c r="AX44" s="500"/>
      <c r="AY44" s="500"/>
      <c r="AZ44" s="500"/>
      <c r="BA44" s="500"/>
      <c r="BB44" s="500"/>
      <c r="BC44" s="500"/>
      <c r="BD44" s="500"/>
      <c r="BE44" s="500"/>
      <c r="BF44" s="500"/>
      <c r="BG44" s="500"/>
      <c r="BH44" s="500"/>
      <c r="BI44" s="500"/>
      <c r="BJ44" s="500"/>
      <c r="BK44" s="500"/>
      <c r="BL44" s="500"/>
      <c r="BM44" s="500"/>
      <c r="BN44" s="500"/>
      <c r="BO44" s="500"/>
      <c r="BP44" s="500"/>
      <c r="BQ44" s="500"/>
      <c r="BR44" s="500"/>
      <c r="BS44" s="500"/>
      <c r="BT44" s="64"/>
      <c r="BU44" s="64"/>
      <c r="BV44" s="64"/>
      <c r="BW44" s="64"/>
      <c r="BX44" s="64"/>
      <c r="BY44" s="64"/>
    </row>
    <row r="45" spans="2:77" s="69" customFormat="1" ht="20.25" customHeight="1">
      <c r="B45" s="458"/>
      <c r="C45" s="459"/>
      <c r="D45" s="464"/>
      <c r="E45" s="465"/>
      <c r="F45" s="465"/>
      <c r="G45" s="465"/>
      <c r="H45" s="465"/>
      <c r="I45" s="466"/>
      <c r="J45" s="464"/>
      <c r="K45" s="465"/>
      <c r="L45" s="465"/>
      <c r="M45" s="465"/>
      <c r="N45" s="465"/>
      <c r="O45" s="465"/>
      <c r="P45" s="466"/>
      <c r="Q45" s="519"/>
      <c r="R45" s="520"/>
      <c r="S45" s="520"/>
      <c r="T45" s="520"/>
      <c r="U45" s="520"/>
      <c r="V45" s="520"/>
      <c r="W45" s="521"/>
      <c r="X45" s="474" t="s">
        <v>73</v>
      </c>
      <c r="Y45" s="475"/>
      <c r="Z45" s="475"/>
      <c r="AA45" s="475"/>
      <c r="AB45" s="475"/>
      <c r="AC45" s="475"/>
      <c r="AD45" s="475"/>
      <c r="AE45" s="475"/>
      <c r="AF45" s="475"/>
      <c r="AG45" s="475"/>
      <c r="AH45" s="475"/>
      <c r="AI45" s="476"/>
      <c r="AJ45" s="286"/>
      <c r="AK45" s="286"/>
      <c r="AL45" s="64"/>
      <c r="AM45" s="78"/>
      <c r="AO45" s="489"/>
      <c r="AP45" s="489"/>
      <c r="AQ45" s="494"/>
      <c r="AR45" s="494"/>
      <c r="AS45" s="494"/>
      <c r="AT45" s="494"/>
      <c r="AU45" s="494"/>
      <c r="AV45" s="494"/>
      <c r="AW45" s="494"/>
      <c r="AX45" s="494"/>
      <c r="AY45" s="494"/>
      <c r="AZ45" s="494"/>
      <c r="BA45" s="494"/>
      <c r="BB45" s="494"/>
      <c r="BC45" s="494"/>
      <c r="BD45" s="494"/>
      <c r="BE45" s="494"/>
      <c r="BF45" s="494"/>
      <c r="BG45" s="494"/>
      <c r="BH45" s="494"/>
      <c r="BI45" s="494"/>
      <c r="BJ45" s="493"/>
      <c r="BK45" s="493"/>
      <c r="BL45" s="493"/>
      <c r="BM45" s="493"/>
      <c r="BN45" s="493"/>
      <c r="BO45" s="493"/>
      <c r="BP45" s="493"/>
      <c r="BQ45" s="493"/>
      <c r="BR45" s="493"/>
      <c r="BS45" s="493"/>
      <c r="BT45" s="64"/>
      <c r="BU45" s="64"/>
      <c r="BV45" s="64"/>
      <c r="BW45" s="64"/>
      <c r="BX45" s="64"/>
      <c r="BY45" s="64"/>
    </row>
    <row r="46" spans="2:75" s="69" customFormat="1" ht="19.5" customHeight="1">
      <c r="B46" s="460"/>
      <c r="C46" s="461"/>
      <c r="D46" s="467"/>
      <c r="E46" s="468"/>
      <c r="F46" s="468"/>
      <c r="G46" s="468"/>
      <c r="H46" s="468"/>
      <c r="I46" s="469"/>
      <c r="J46" s="467"/>
      <c r="K46" s="468"/>
      <c r="L46" s="468"/>
      <c r="M46" s="468"/>
      <c r="N46" s="468"/>
      <c r="O46" s="468"/>
      <c r="P46" s="469"/>
      <c r="Q46" s="533"/>
      <c r="R46" s="534"/>
      <c r="S46" s="534"/>
      <c r="T46" s="534"/>
      <c r="U46" s="534"/>
      <c r="V46" s="534"/>
      <c r="W46" s="535"/>
      <c r="X46" s="177" t="s">
        <v>354</v>
      </c>
      <c r="Y46" s="178"/>
      <c r="Z46" s="180"/>
      <c r="AA46" s="179"/>
      <c r="AB46" s="179"/>
      <c r="AC46" s="453"/>
      <c r="AD46" s="454"/>
      <c r="AE46" s="454"/>
      <c r="AF46" s="454"/>
      <c r="AG46" s="454"/>
      <c r="AH46" s="454"/>
      <c r="AI46" s="455"/>
      <c r="AJ46" s="286"/>
      <c r="AK46" s="286"/>
      <c r="AL46" s="64"/>
      <c r="AM46" s="64"/>
      <c r="AO46" s="489"/>
      <c r="AP46" s="489"/>
      <c r="AQ46" s="494"/>
      <c r="AR46" s="494"/>
      <c r="AS46" s="494"/>
      <c r="AT46" s="494"/>
      <c r="AU46" s="494"/>
      <c r="AV46" s="494"/>
      <c r="AW46" s="494"/>
      <c r="AX46" s="494"/>
      <c r="AY46" s="494"/>
      <c r="AZ46" s="494"/>
      <c r="BA46" s="494"/>
      <c r="BB46" s="494"/>
      <c r="BC46" s="494"/>
      <c r="BD46" s="494"/>
      <c r="BE46" s="494"/>
      <c r="BF46" s="494"/>
      <c r="BG46" s="494"/>
      <c r="BH46" s="494"/>
      <c r="BI46" s="494"/>
      <c r="BJ46" s="493"/>
      <c r="BK46" s="493"/>
      <c r="BL46" s="493"/>
      <c r="BM46" s="493"/>
      <c r="BN46" s="493"/>
      <c r="BO46" s="493"/>
      <c r="BP46" s="493"/>
      <c r="BQ46" s="493"/>
      <c r="BR46" s="493"/>
      <c r="BS46" s="493"/>
      <c r="BT46" s="64"/>
      <c r="BU46" s="64"/>
      <c r="BV46" s="64"/>
      <c r="BW46" s="64"/>
    </row>
    <row r="47" spans="1:77" s="69" customFormat="1" ht="20.25" customHeight="1">
      <c r="A47" s="64"/>
      <c r="B47" s="477" t="s">
        <v>78</v>
      </c>
      <c r="C47" s="478"/>
      <c r="D47" s="478"/>
      <c r="E47" s="478"/>
      <c r="F47" s="478"/>
      <c r="G47" s="478"/>
      <c r="H47" s="478"/>
      <c r="I47" s="479"/>
      <c r="J47" s="532">
        <f>SUM(J23:P46)</f>
        <v>0</v>
      </c>
      <c r="K47" s="532"/>
      <c r="L47" s="532"/>
      <c r="M47" s="532"/>
      <c r="N47" s="532"/>
      <c r="O47" s="532"/>
      <c r="P47" s="532"/>
      <c r="Q47" s="64"/>
      <c r="R47" s="64"/>
      <c r="S47" s="64"/>
      <c r="T47" s="64"/>
      <c r="U47" s="84"/>
      <c r="V47" s="84"/>
      <c r="W47" s="84"/>
      <c r="X47" s="84"/>
      <c r="Y47" s="84"/>
      <c r="Z47" s="84"/>
      <c r="AA47" s="84"/>
      <c r="AB47" s="64"/>
      <c r="AC47" s="64"/>
      <c r="AD47" s="64"/>
      <c r="AE47" s="64"/>
      <c r="AF47" s="64"/>
      <c r="AG47" s="64"/>
      <c r="AH47" s="64"/>
      <c r="AI47" s="64"/>
      <c r="AJ47" s="64"/>
      <c r="AK47" s="64"/>
      <c r="AL47" s="64"/>
      <c r="AM47" s="64"/>
      <c r="AO47" s="489"/>
      <c r="AP47" s="489"/>
      <c r="AQ47" s="494"/>
      <c r="AR47" s="494"/>
      <c r="AS47" s="494"/>
      <c r="AT47" s="494"/>
      <c r="AU47" s="494"/>
      <c r="AV47" s="494"/>
      <c r="AW47" s="494"/>
      <c r="AX47" s="494"/>
      <c r="AY47" s="494"/>
      <c r="AZ47" s="494"/>
      <c r="BA47" s="494"/>
      <c r="BB47" s="494"/>
      <c r="BC47" s="494"/>
      <c r="BD47" s="494"/>
      <c r="BE47" s="494"/>
      <c r="BF47" s="494"/>
      <c r="BG47" s="494"/>
      <c r="BH47" s="494"/>
      <c r="BI47" s="494"/>
      <c r="BJ47" s="493"/>
      <c r="BK47" s="493"/>
      <c r="BL47" s="493"/>
      <c r="BM47" s="493"/>
      <c r="BN47" s="493"/>
      <c r="BO47" s="493"/>
      <c r="BP47" s="493"/>
      <c r="BQ47" s="493"/>
      <c r="BR47" s="493"/>
      <c r="BS47" s="493"/>
      <c r="BT47" s="64"/>
      <c r="BU47" s="64"/>
      <c r="BV47" s="64"/>
      <c r="BW47" s="64"/>
      <c r="BX47" s="64"/>
      <c r="BY47" s="64"/>
    </row>
    <row r="48" spans="1:77" s="69" customFormat="1" ht="20.25" customHeight="1">
      <c r="A48" s="64"/>
      <c r="B48" s="480"/>
      <c r="C48" s="481"/>
      <c r="D48" s="481"/>
      <c r="E48" s="481"/>
      <c r="F48" s="481"/>
      <c r="G48" s="481"/>
      <c r="H48" s="481"/>
      <c r="I48" s="482"/>
      <c r="J48" s="532"/>
      <c r="K48" s="532"/>
      <c r="L48" s="532"/>
      <c r="M48" s="532"/>
      <c r="N48" s="532"/>
      <c r="O48" s="532"/>
      <c r="P48" s="532"/>
      <c r="Q48" s="64"/>
      <c r="R48" s="64"/>
      <c r="S48" s="64"/>
      <c r="T48" s="64"/>
      <c r="U48" s="84"/>
      <c r="V48" s="84"/>
      <c r="W48" s="84"/>
      <c r="X48" s="84"/>
      <c r="Y48" s="84"/>
      <c r="Z48" s="84"/>
      <c r="AA48" s="84"/>
      <c r="AB48" s="64"/>
      <c r="AC48" s="64"/>
      <c r="AD48" s="64"/>
      <c r="AE48" s="64"/>
      <c r="AF48" s="64"/>
      <c r="AG48" s="64"/>
      <c r="AH48" s="64"/>
      <c r="AI48" s="64"/>
      <c r="AJ48" s="64"/>
      <c r="AK48" s="64"/>
      <c r="AL48" s="64"/>
      <c r="AM48" s="64"/>
      <c r="AO48" s="489"/>
      <c r="AP48" s="489"/>
      <c r="AQ48" s="494"/>
      <c r="AR48" s="494"/>
      <c r="AS48" s="494"/>
      <c r="AT48" s="494"/>
      <c r="AU48" s="494"/>
      <c r="AV48" s="494"/>
      <c r="AW48" s="494"/>
      <c r="AX48" s="494"/>
      <c r="AY48" s="494"/>
      <c r="AZ48" s="494"/>
      <c r="BA48" s="494"/>
      <c r="BB48" s="494"/>
      <c r="BC48" s="494"/>
      <c r="BD48" s="494"/>
      <c r="BE48" s="494"/>
      <c r="BF48" s="494"/>
      <c r="BG48" s="494"/>
      <c r="BH48" s="494"/>
      <c r="BI48" s="494"/>
      <c r="BJ48" s="493"/>
      <c r="BK48" s="493"/>
      <c r="BL48" s="493"/>
      <c r="BM48" s="493"/>
      <c r="BN48" s="493"/>
      <c r="BO48" s="493"/>
      <c r="BP48" s="493"/>
      <c r="BQ48" s="493"/>
      <c r="BR48" s="493"/>
      <c r="BS48" s="493"/>
      <c r="BT48" s="64"/>
      <c r="BU48" s="64"/>
      <c r="BV48" s="64"/>
      <c r="BW48" s="64"/>
      <c r="BX48" s="64"/>
      <c r="BY48" s="64"/>
    </row>
    <row r="49" spans="1:77" s="69" customFormat="1" ht="20.25" customHeight="1">
      <c r="A49" s="64"/>
      <c r="B49" s="483"/>
      <c r="C49" s="484"/>
      <c r="D49" s="484"/>
      <c r="E49" s="484"/>
      <c r="F49" s="484"/>
      <c r="G49" s="484"/>
      <c r="H49" s="484"/>
      <c r="I49" s="485"/>
      <c r="J49" s="532"/>
      <c r="K49" s="532"/>
      <c r="L49" s="532"/>
      <c r="M49" s="532"/>
      <c r="N49" s="532"/>
      <c r="O49" s="532"/>
      <c r="P49" s="532"/>
      <c r="Q49" s="64"/>
      <c r="R49" s="64"/>
      <c r="S49" s="64"/>
      <c r="T49" s="64"/>
      <c r="U49" s="84"/>
      <c r="V49" s="84"/>
      <c r="W49" s="84"/>
      <c r="X49" s="84"/>
      <c r="Y49" s="84"/>
      <c r="Z49" s="84"/>
      <c r="AA49" s="84"/>
      <c r="AB49" s="64"/>
      <c r="AC49" s="64"/>
      <c r="AD49" s="64"/>
      <c r="AE49" s="64"/>
      <c r="AF49" s="64"/>
      <c r="AG49" s="64"/>
      <c r="AH49" s="64"/>
      <c r="AI49" s="64"/>
      <c r="AJ49" s="64"/>
      <c r="AK49" s="64"/>
      <c r="AL49" s="64"/>
      <c r="AM49" s="64"/>
      <c r="AO49" s="565" t="s">
        <v>78</v>
      </c>
      <c r="AP49" s="566"/>
      <c r="AQ49" s="567"/>
      <c r="AR49" s="567"/>
      <c r="AS49" s="567"/>
      <c r="AT49" s="567"/>
      <c r="AU49" s="567"/>
      <c r="AV49" s="567"/>
      <c r="AW49" s="567"/>
      <c r="AX49" s="567"/>
      <c r="AY49" s="567"/>
      <c r="AZ49" s="567"/>
      <c r="BA49" s="567"/>
      <c r="BB49" s="567"/>
      <c r="BC49" s="567"/>
      <c r="BD49" s="567"/>
      <c r="BE49" s="567"/>
      <c r="BF49" s="567"/>
      <c r="BG49" s="567"/>
      <c r="BH49" s="567"/>
      <c r="BI49" s="568"/>
      <c r="BJ49" s="502">
        <f>SUM(BJ45:BL48)</f>
        <v>0</v>
      </c>
      <c r="BK49" s="502"/>
      <c r="BL49" s="502"/>
      <c r="BM49" s="502">
        <f>SUM(BM45:BO48)</f>
        <v>0</v>
      </c>
      <c r="BN49" s="502"/>
      <c r="BO49" s="502"/>
      <c r="BP49" s="562">
        <f>SUM(BP45:BS48)</f>
        <v>0</v>
      </c>
      <c r="BQ49" s="563"/>
      <c r="BR49" s="563"/>
      <c r="BS49" s="564"/>
      <c r="BT49" s="64"/>
      <c r="BU49" s="64"/>
      <c r="BV49" s="64"/>
      <c r="BW49" s="64"/>
      <c r="BX49" s="64"/>
      <c r="BY49" s="64"/>
    </row>
    <row r="50" spans="1:77" s="69" customFormat="1" ht="20.25" customHeight="1">
      <c r="A50" s="64"/>
      <c r="B50" s="64"/>
      <c r="C50" s="64"/>
      <c r="D50" s="64"/>
      <c r="E50" s="64"/>
      <c r="F50" s="64"/>
      <c r="G50" s="64"/>
      <c r="H50" s="64"/>
      <c r="I50" s="64"/>
      <c r="J50" s="64"/>
      <c r="K50" s="64"/>
      <c r="L50" s="64"/>
      <c r="M50" s="64"/>
      <c r="N50" s="64"/>
      <c r="O50" s="64"/>
      <c r="P50" s="64"/>
      <c r="Q50" s="64"/>
      <c r="R50" s="64"/>
      <c r="S50" s="64"/>
      <c r="T50" s="64"/>
      <c r="U50" s="84"/>
      <c r="V50" s="84"/>
      <c r="W50" s="84"/>
      <c r="X50" s="84"/>
      <c r="Y50" s="84"/>
      <c r="Z50" s="84"/>
      <c r="AA50" s="84"/>
      <c r="AB50" s="64"/>
      <c r="AC50" s="64"/>
      <c r="AD50" s="64"/>
      <c r="AE50" s="64"/>
      <c r="AF50" s="64"/>
      <c r="AG50" s="64"/>
      <c r="AH50" s="64"/>
      <c r="AI50" s="64"/>
      <c r="AJ50" s="64"/>
      <c r="AK50" s="64"/>
      <c r="AL50" s="64"/>
      <c r="AM50" s="64"/>
      <c r="BC50" s="64"/>
      <c r="BD50" s="64"/>
      <c r="BE50" s="64"/>
      <c r="BG50" s="64"/>
      <c r="BI50" s="64" t="s">
        <v>358</v>
      </c>
      <c r="BJ50" s="64"/>
      <c r="BK50" s="64"/>
      <c r="BL50" s="64"/>
      <c r="BM50" s="64"/>
      <c r="BO50" s="64" t="s">
        <v>359</v>
      </c>
      <c r="BP50" s="64"/>
      <c r="BQ50" s="64"/>
      <c r="BR50" s="64"/>
      <c r="BS50" s="64"/>
      <c r="BT50" s="64"/>
      <c r="BU50" s="64"/>
      <c r="BV50" s="64"/>
      <c r="BW50" s="64"/>
      <c r="BX50" s="64"/>
      <c r="BY50" s="64"/>
    </row>
    <row r="51" spans="1:77" s="69" customFormat="1" ht="20.25" customHeight="1">
      <c r="A51" s="64"/>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O51" s="85" t="s">
        <v>192</v>
      </c>
      <c r="BN51" s="64"/>
      <c r="BO51" s="64"/>
      <c r="BP51" s="64"/>
      <c r="BQ51" s="64"/>
      <c r="BR51" s="64"/>
      <c r="BS51" s="64"/>
      <c r="BT51" s="64"/>
      <c r="BU51" s="64"/>
      <c r="BV51" s="64"/>
      <c r="BW51" s="64"/>
      <c r="BX51" s="64"/>
      <c r="BY51" s="64"/>
    </row>
    <row r="52" spans="21:65" ht="20.25" customHeight="1">
      <c r="U52" s="84"/>
      <c r="V52" s="84"/>
      <c r="W52" s="84"/>
      <c r="X52" s="84"/>
      <c r="Y52" s="84"/>
      <c r="Z52" s="84"/>
      <c r="AA52" s="84"/>
      <c r="AP52" s="42"/>
      <c r="AQ52" s="43"/>
      <c r="AR52" s="69"/>
      <c r="BA52" s="42"/>
      <c r="BB52" s="43"/>
      <c r="BL52" s="42"/>
      <c r="BM52" s="43"/>
    </row>
    <row r="53" spans="21:68" ht="20.25" customHeight="1">
      <c r="U53" s="84"/>
      <c r="V53" s="84"/>
      <c r="W53" s="84"/>
      <c r="X53" s="84"/>
      <c r="Y53" s="84"/>
      <c r="Z53" s="84"/>
      <c r="AA53" s="84"/>
      <c r="AP53" s="284"/>
      <c r="AQ53" s="69"/>
      <c r="AR53" s="503" t="s">
        <v>193</v>
      </c>
      <c r="AS53" s="386"/>
      <c r="AT53" s="386"/>
      <c r="BA53" s="284"/>
      <c r="BB53" s="69"/>
      <c r="BC53" s="503" t="s">
        <v>194</v>
      </c>
      <c r="BD53" s="386"/>
      <c r="BE53" s="386"/>
      <c r="BL53" s="284"/>
      <c r="BM53" s="69"/>
      <c r="BN53" s="503" t="s">
        <v>195</v>
      </c>
      <c r="BO53" s="386"/>
      <c r="BP53" s="386"/>
    </row>
    <row r="54" ht="20.25" customHeight="1">
      <c r="AO54" s="69"/>
    </row>
  </sheetData>
  <sheetProtection sheet="1" objects="1" scenarios="1"/>
  <mergeCells count="282">
    <mergeCell ref="AO23:AP24"/>
    <mergeCell ref="AQ23:AY24"/>
    <mergeCell ref="AO19:AP20"/>
    <mergeCell ref="AQ19:AY20"/>
    <mergeCell ref="AO21:AP22"/>
    <mergeCell ref="AQ21:AY22"/>
    <mergeCell ref="AO15:AP16"/>
    <mergeCell ref="AQ15:AY16"/>
    <mergeCell ref="AO17:AP18"/>
    <mergeCell ref="AQ17:AY18"/>
    <mergeCell ref="AO11:AP12"/>
    <mergeCell ref="AQ11:AY12"/>
    <mergeCell ref="AO13:AP14"/>
    <mergeCell ref="AQ13:AY14"/>
    <mergeCell ref="AR53:AT53"/>
    <mergeCell ref="BC53:BE53"/>
    <mergeCell ref="BN53:BP53"/>
    <mergeCell ref="BP47:BS47"/>
    <mergeCell ref="BJ48:BL48"/>
    <mergeCell ref="BM48:BO48"/>
    <mergeCell ref="BP49:BS49"/>
    <mergeCell ref="AO49:BI49"/>
    <mergeCell ref="BN23:BO24"/>
    <mergeCell ref="BP23:BQ24"/>
    <mergeCell ref="BR23:BS24"/>
    <mergeCell ref="BT23:BU24"/>
    <mergeCell ref="BT21:BU22"/>
    <mergeCell ref="BV23:BW24"/>
    <mergeCell ref="BV21:BW22"/>
    <mergeCell ref="AZ23:BA24"/>
    <mergeCell ref="BB23:BC24"/>
    <mergeCell ref="BD23:BE24"/>
    <mergeCell ref="BF23:BG24"/>
    <mergeCell ref="BH23:BI24"/>
    <mergeCell ref="BJ23:BK24"/>
    <mergeCell ref="BL23:BM24"/>
    <mergeCell ref="BL21:BM22"/>
    <mergeCell ref="BN21:BO22"/>
    <mergeCell ref="BP21:BQ22"/>
    <mergeCell ref="BR21:BS22"/>
    <mergeCell ref="BJ19:BK20"/>
    <mergeCell ref="BF21:BG22"/>
    <mergeCell ref="BH21:BI22"/>
    <mergeCell ref="BJ21:BK22"/>
    <mergeCell ref="BB19:BC20"/>
    <mergeCell ref="BD19:BE20"/>
    <mergeCell ref="BF19:BG20"/>
    <mergeCell ref="BH19:BI20"/>
    <mergeCell ref="BR19:BS20"/>
    <mergeCell ref="BT19:BU20"/>
    <mergeCell ref="BV19:BW20"/>
    <mergeCell ref="BV17:BW18"/>
    <mergeCell ref="BR17:BS18"/>
    <mergeCell ref="BT17:BU18"/>
    <mergeCell ref="BL19:BM20"/>
    <mergeCell ref="BN19:BO20"/>
    <mergeCell ref="BN17:BO18"/>
    <mergeCell ref="BP17:BQ18"/>
    <mergeCell ref="BP19:BQ20"/>
    <mergeCell ref="BF17:BG18"/>
    <mergeCell ref="BH17:BI18"/>
    <mergeCell ref="BJ17:BK18"/>
    <mergeCell ref="BL17:BM18"/>
    <mergeCell ref="AZ17:BA18"/>
    <mergeCell ref="BB17:BC18"/>
    <mergeCell ref="BD17:BE18"/>
    <mergeCell ref="B21:C22"/>
    <mergeCell ref="D21:I21"/>
    <mergeCell ref="D22:I22"/>
    <mergeCell ref="AZ21:BA22"/>
    <mergeCell ref="BB21:BC22"/>
    <mergeCell ref="BD21:BE22"/>
    <mergeCell ref="AZ19:BA20"/>
    <mergeCell ref="BP15:BQ16"/>
    <mergeCell ref="BR15:BS16"/>
    <mergeCell ref="BT15:BU16"/>
    <mergeCell ref="BV15:BW16"/>
    <mergeCell ref="BV13:BW14"/>
    <mergeCell ref="AZ15:BA16"/>
    <mergeCell ref="BB15:BC16"/>
    <mergeCell ref="BD15:BE16"/>
    <mergeCell ref="BF15:BG16"/>
    <mergeCell ref="BH15:BI16"/>
    <mergeCell ref="BJ15:BK16"/>
    <mergeCell ref="BL15:BM16"/>
    <mergeCell ref="BN15:BO16"/>
    <mergeCell ref="BN13:BO14"/>
    <mergeCell ref="BP13:BQ14"/>
    <mergeCell ref="BR13:BS14"/>
    <mergeCell ref="BT13:BU14"/>
    <mergeCell ref="BF13:BG14"/>
    <mergeCell ref="BH13:BI14"/>
    <mergeCell ref="BJ13:BK14"/>
    <mergeCell ref="BL13:BM14"/>
    <mergeCell ref="AZ13:BA14"/>
    <mergeCell ref="BB13:BC14"/>
    <mergeCell ref="BD13:BE14"/>
    <mergeCell ref="B5:P5"/>
    <mergeCell ref="B6:D7"/>
    <mergeCell ref="B8:D9"/>
    <mergeCell ref="B10:D11"/>
    <mergeCell ref="AZ9:BA10"/>
    <mergeCell ref="BB9:BC10"/>
    <mergeCell ref="BD9:BE10"/>
    <mergeCell ref="BP11:BQ12"/>
    <mergeCell ref="BR11:BS12"/>
    <mergeCell ref="BT11:BU12"/>
    <mergeCell ref="BV11:BW12"/>
    <mergeCell ref="BH11:BI12"/>
    <mergeCell ref="BJ11:BK12"/>
    <mergeCell ref="BL11:BM12"/>
    <mergeCell ref="BN11:BO12"/>
    <mergeCell ref="AZ11:BA12"/>
    <mergeCell ref="BB11:BC12"/>
    <mergeCell ref="BD11:BE12"/>
    <mergeCell ref="BF11:BG12"/>
    <mergeCell ref="AO7:AP8"/>
    <mergeCell ref="BV7:BW8"/>
    <mergeCell ref="BP9:BQ10"/>
    <mergeCell ref="BR9:BS10"/>
    <mergeCell ref="BT9:BU10"/>
    <mergeCell ref="BV9:BW10"/>
    <mergeCell ref="AQ7:AY8"/>
    <mergeCell ref="AO9:AP10"/>
    <mergeCell ref="AQ9:AY10"/>
    <mergeCell ref="BP7:BQ8"/>
    <mergeCell ref="BR7:BS8"/>
    <mergeCell ref="BT7:BU8"/>
    <mergeCell ref="BF9:BG10"/>
    <mergeCell ref="BH9:BI10"/>
    <mergeCell ref="BJ9:BK10"/>
    <mergeCell ref="BL9:BM10"/>
    <mergeCell ref="BN9:BO10"/>
    <mergeCell ref="BH7:BI8"/>
    <mergeCell ref="BJ7:BK8"/>
    <mergeCell ref="BL7:BM8"/>
    <mergeCell ref="BN7:BO8"/>
    <mergeCell ref="AZ7:BA8"/>
    <mergeCell ref="BB7:BC8"/>
    <mergeCell ref="BD7:BE8"/>
    <mergeCell ref="BF7:BG8"/>
    <mergeCell ref="X45:AI45"/>
    <mergeCell ref="Q5:S5"/>
    <mergeCell ref="U5:AH5"/>
    <mergeCell ref="AI5:AK5"/>
    <mergeCell ref="AI8:AK9"/>
    <mergeCell ref="Q33:W33"/>
    <mergeCell ref="Q28:W28"/>
    <mergeCell ref="Q40:W40"/>
    <mergeCell ref="Q38:W38"/>
    <mergeCell ref="Q27:W27"/>
    <mergeCell ref="J47:P49"/>
    <mergeCell ref="Q41:W41"/>
    <mergeCell ref="Q42:W42"/>
    <mergeCell ref="Q43:W43"/>
    <mergeCell ref="Q44:W44"/>
    <mergeCell ref="Q45:W45"/>
    <mergeCell ref="Q46:W46"/>
    <mergeCell ref="Q36:W36"/>
    <mergeCell ref="Q31:W31"/>
    <mergeCell ref="Q32:W32"/>
    <mergeCell ref="Q34:W34"/>
    <mergeCell ref="Q39:W39"/>
    <mergeCell ref="Q29:W29"/>
    <mergeCell ref="Q30:W30"/>
    <mergeCell ref="Q8:S9"/>
    <mergeCell ref="W8:AH9"/>
    <mergeCell ref="U8:V9"/>
    <mergeCell ref="U10:V11"/>
    <mergeCell ref="Q26:W26"/>
    <mergeCell ref="Q37:W37"/>
    <mergeCell ref="Q35:W35"/>
    <mergeCell ref="Q23:W23"/>
    <mergeCell ref="Q24:W24"/>
    <mergeCell ref="Q25:W25"/>
    <mergeCell ref="E8:P9"/>
    <mergeCell ref="Q21:AK21"/>
    <mergeCell ref="C15:AK19"/>
    <mergeCell ref="X22:AH22"/>
    <mergeCell ref="J21:P21"/>
    <mergeCell ref="J22:P22"/>
    <mergeCell ref="Q22:W22"/>
    <mergeCell ref="X29:AI29"/>
    <mergeCell ref="X30:AI30"/>
    <mergeCell ref="AO48:AP48"/>
    <mergeCell ref="AQ48:BI48"/>
    <mergeCell ref="AQ47:BI47"/>
    <mergeCell ref="AO47:AP47"/>
    <mergeCell ref="X31:AI31"/>
    <mergeCell ref="X32:AI32"/>
    <mergeCell ref="X33:AI33"/>
    <mergeCell ref="AC34:AI34"/>
    <mergeCell ref="BM31:BO31"/>
    <mergeCell ref="BP48:BS48"/>
    <mergeCell ref="BJ49:BL49"/>
    <mergeCell ref="BM49:BO49"/>
    <mergeCell ref="BM45:BO45"/>
    <mergeCell ref="BP45:BS45"/>
    <mergeCell ref="BM34:BO34"/>
    <mergeCell ref="BP34:BS34"/>
    <mergeCell ref="BJ47:BL47"/>
    <mergeCell ref="BM47:BO47"/>
    <mergeCell ref="A1:BW1"/>
    <mergeCell ref="E10:P11"/>
    <mergeCell ref="Q10:S11"/>
    <mergeCell ref="W10:AH11"/>
    <mergeCell ref="AI10:AK11"/>
    <mergeCell ref="E6:P7"/>
    <mergeCell ref="Q6:S7"/>
    <mergeCell ref="W6:AH7"/>
    <mergeCell ref="AI6:AK7"/>
    <mergeCell ref="U6:V7"/>
    <mergeCell ref="BP36:BS36"/>
    <mergeCell ref="AO35:AP35"/>
    <mergeCell ref="AO43:AP44"/>
    <mergeCell ref="BM43:BO44"/>
    <mergeCell ref="AR40:AT40"/>
    <mergeCell ref="BC40:BE40"/>
    <mergeCell ref="BN40:BO40"/>
    <mergeCell ref="BP46:BS46"/>
    <mergeCell ref="BP43:BS44"/>
    <mergeCell ref="AO45:AP45"/>
    <mergeCell ref="AQ45:BI45"/>
    <mergeCell ref="BJ45:BL45"/>
    <mergeCell ref="BP29:BS30"/>
    <mergeCell ref="AQ43:BI44"/>
    <mergeCell ref="BJ43:BL44"/>
    <mergeCell ref="BP33:BS33"/>
    <mergeCell ref="BP31:BS31"/>
    <mergeCell ref="BP32:BS32"/>
    <mergeCell ref="BP35:BS35"/>
    <mergeCell ref="AO36:BL36"/>
    <mergeCell ref="BM36:BO36"/>
    <mergeCell ref="AO29:AP30"/>
    <mergeCell ref="AO33:AP33"/>
    <mergeCell ref="AQ33:BL33"/>
    <mergeCell ref="BM33:BO33"/>
    <mergeCell ref="AO46:AP46"/>
    <mergeCell ref="AQ46:BI46"/>
    <mergeCell ref="BJ46:BL46"/>
    <mergeCell ref="AO34:AP34"/>
    <mergeCell ref="AQ34:BL34"/>
    <mergeCell ref="BM35:BO35"/>
    <mergeCell ref="BM46:BO46"/>
    <mergeCell ref="D41:I46"/>
    <mergeCell ref="J41:P46"/>
    <mergeCell ref="AQ29:BL30"/>
    <mergeCell ref="BM29:BO30"/>
    <mergeCell ref="AO31:AP31"/>
    <mergeCell ref="AO32:AP32"/>
    <mergeCell ref="AQ31:BL31"/>
    <mergeCell ref="BM32:BO32"/>
    <mergeCell ref="AQ32:BL32"/>
    <mergeCell ref="AQ35:BL35"/>
    <mergeCell ref="X27:AI27"/>
    <mergeCell ref="AC28:AI28"/>
    <mergeCell ref="B47:I49"/>
    <mergeCell ref="X35:AI35"/>
    <mergeCell ref="X36:AI36"/>
    <mergeCell ref="X37:AI37"/>
    <mergeCell ref="X38:AI38"/>
    <mergeCell ref="X39:AI39"/>
    <mergeCell ref="AC40:AI40"/>
    <mergeCell ref="B41:C46"/>
    <mergeCell ref="X23:AI23"/>
    <mergeCell ref="X24:AI24"/>
    <mergeCell ref="X25:AI25"/>
    <mergeCell ref="X26:AI26"/>
    <mergeCell ref="X41:AI41"/>
    <mergeCell ref="X42:AI42"/>
    <mergeCell ref="X43:AI43"/>
    <mergeCell ref="X44:AI44"/>
    <mergeCell ref="AC46:AI46"/>
    <mergeCell ref="B23:C28"/>
    <mergeCell ref="D23:I28"/>
    <mergeCell ref="J23:P28"/>
    <mergeCell ref="B29:C34"/>
    <mergeCell ref="D29:I34"/>
    <mergeCell ref="J29:P34"/>
    <mergeCell ref="B35:C40"/>
    <mergeCell ref="D35:I40"/>
    <mergeCell ref="J35:P40"/>
  </mergeCells>
  <printOptions horizontalCentered="1"/>
  <pageMargins left="0.5905511811023623" right="0.5905511811023623" top="0.5905511811023623" bottom="0.5905511811023623" header="0.31496062992125984" footer="0.31496062992125984"/>
  <pageSetup fitToHeight="1" fitToWidth="1" horizontalDpi="600" verticalDpi="600" orientation="landscape" paperSize="9" scale="47" r:id="rId1"/>
  <headerFooter alignWithMargins="0">
    <oddHeader>&amp;C&amp;18Regione Liguria - Piano Aziendale di Sviluppo&amp;R&amp;12Misura 1.1.2</oddHeader>
    <oddFooter>&amp;C&amp;14&amp;A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X64"/>
  <sheetViews>
    <sheetView showGridLines="0" view="pageBreakPreview" zoomScale="55" zoomScaleNormal="60" zoomScaleSheetLayoutView="55" workbookViewId="0" topLeftCell="A1">
      <selection activeCell="AN17" sqref="AN17:BV17"/>
    </sheetView>
  </sheetViews>
  <sheetFormatPr defaultColWidth="9.140625" defaultRowHeight="20.25" customHeight="1"/>
  <cols>
    <col min="1" max="16384" width="3.8515625" style="64" customWidth="1"/>
  </cols>
  <sheetData>
    <row r="1" spans="1:75" s="60" customFormat="1" ht="20.25" customHeight="1">
      <c r="A1" s="504" t="s">
        <v>346</v>
      </c>
      <c r="B1" s="386"/>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c r="AI1" s="386"/>
      <c r="AJ1" s="386"/>
      <c r="AK1" s="386"/>
      <c r="AM1" s="59"/>
      <c r="AN1" s="59"/>
      <c r="AO1" s="59"/>
      <c r="AP1" s="59"/>
      <c r="AQ1" s="59"/>
      <c r="AR1" s="59"/>
      <c r="AS1" s="59"/>
      <c r="AT1" s="59"/>
      <c r="AU1" s="59"/>
      <c r="AV1" s="59"/>
      <c r="AW1" s="59"/>
      <c r="AX1" s="59"/>
      <c r="AY1" s="59"/>
      <c r="AZ1" s="59"/>
      <c r="BA1" s="59"/>
      <c r="BB1" s="59"/>
      <c r="BC1" s="59"/>
      <c r="BD1" s="59"/>
      <c r="BE1" s="57" t="s">
        <v>103</v>
      </c>
      <c r="BF1" s="59"/>
      <c r="BG1" s="59"/>
      <c r="BH1" s="59"/>
      <c r="BI1" s="59"/>
      <c r="BJ1" s="59"/>
      <c r="BK1" s="59"/>
      <c r="BL1" s="59"/>
      <c r="BM1" s="59"/>
      <c r="BN1" s="59"/>
      <c r="BO1" s="59"/>
      <c r="BP1" s="59"/>
      <c r="BQ1" s="59"/>
      <c r="BR1" s="59"/>
      <c r="BS1" s="59"/>
      <c r="BT1" s="59"/>
      <c r="BU1" s="59"/>
      <c r="BV1" s="59"/>
      <c r="BW1" s="65"/>
    </row>
    <row r="2" spans="1:63" s="55" customFormat="1" ht="20.25" customHeigh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BK2" s="56"/>
    </row>
    <row r="3" spans="1:75" s="35" customFormat="1" ht="20.25" customHeight="1">
      <c r="A3" s="61" t="s">
        <v>196</v>
      </c>
      <c r="B3" s="62"/>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6"/>
      <c r="AM3" s="61" t="s">
        <v>165</v>
      </c>
      <c r="AN3" s="62"/>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row>
    <row r="4" spans="1:75" s="35" customFormat="1" ht="20.25" customHeight="1">
      <c r="A4" s="40"/>
      <c r="B4" s="58"/>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66"/>
      <c r="AM4" s="40"/>
      <c r="AN4" s="58"/>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row>
    <row r="5" spans="1:41" s="42" customFormat="1" ht="20.25" customHeight="1">
      <c r="A5" s="64"/>
      <c r="B5" s="525" t="s">
        <v>362</v>
      </c>
      <c r="C5" s="525"/>
      <c r="D5" s="525"/>
      <c r="E5" s="525"/>
      <c r="F5" s="525"/>
      <c r="G5" s="525"/>
      <c r="H5" s="525"/>
      <c r="I5" s="525"/>
      <c r="J5" s="525"/>
      <c r="K5" s="525"/>
      <c r="L5" s="525"/>
      <c r="M5" s="525"/>
      <c r="N5" s="525"/>
      <c r="O5" s="525"/>
      <c r="P5" s="525"/>
      <c r="Q5" s="525"/>
      <c r="R5" s="525"/>
      <c r="S5" s="525"/>
      <c r="T5" s="525"/>
      <c r="U5" s="525"/>
      <c r="V5" s="525"/>
      <c r="W5" s="525"/>
      <c r="X5" s="525"/>
      <c r="Y5" s="525"/>
      <c r="Z5" s="525"/>
      <c r="AA5" s="525"/>
      <c r="AB5" s="525"/>
      <c r="AC5" s="525"/>
      <c r="AD5" s="525"/>
      <c r="AE5" s="525"/>
      <c r="AF5" s="525"/>
      <c r="AG5" s="525"/>
      <c r="AH5" s="525"/>
      <c r="AI5" s="525"/>
      <c r="AJ5" s="525"/>
      <c r="AK5" s="64"/>
      <c r="AL5" s="66"/>
      <c r="AN5" s="67" t="s">
        <v>166</v>
      </c>
      <c r="AO5" s="68"/>
    </row>
    <row r="6" spans="1:74" s="69" customFormat="1" ht="19.5" customHeight="1">
      <c r="A6" s="64"/>
      <c r="B6" s="525"/>
      <c r="C6" s="525"/>
      <c r="D6" s="525"/>
      <c r="E6" s="525"/>
      <c r="F6" s="525"/>
      <c r="G6" s="525"/>
      <c r="H6" s="525"/>
      <c r="I6" s="525"/>
      <c r="J6" s="525"/>
      <c r="K6" s="525"/>
      <c r="L6" s="525"/>
      <c r="M6" s="525"/>
      <c r="N6" s="525"/>
      <c r="O6" s="525"/>
      <c r="P6" s="525"/>
      <c r="Q6" s="525"/>
      <c r="R6" s="525"/>
      <c r="S6" s="525"/>
      <c r="T6" s="525"/>
      <c r="U6" s="525"/>
      <c r="V6" s="525"/>
      <c r="W6" s="525"/>
      <c r="X6" s="525"/>
      <c r="Y6" s="525"/>
      <c r="Z6" s="525"/>
      <c r="AA6" s="525"/>
      <c r="AB6" s="525"/>
      <c r="AC6" s="525"/>
      <c r="AD6" s="525"/>
      <c r="AE6" s="525"/>
      <c r="AF6" s="525"/>
      <c r="AG6" s="525"/>
      <c r="AH6" s="525"/>
      <c r="AI6" s="525"/>
      <c r="AJ6" s="525"/>
      <c r="AK6" s="64"/>
      <c r="AL6" s="78"/>
      <c r="AO6" s="68"/>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row>
    <row r="7" spans="1:74" s="69" customFormat="1" ht="20.25" customHeight="1">
      <c r="A7" s="64"/>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64"/>
      <c r="AL7" s="78"/>
      <c r="AN7" s="85" t="s">
        <v>361</v>
      </c>
      <c r="AO7" s="68"/>
      <c r="AP7" s="42"/>
      <c r="AQ7" s="42"/>
      <c r="AR7" s="42"/>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row>
    <row r="8" spans="1:74" s="69" customFormat="1" ht="20.25" customHeight="1">
      <c r="A8" s="64"/>
      <c r="B8" s="135"/>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64"/>
      <c r="AL8" s="78"/>
      <c r="AN8" s="387"/>
      <c r="AO8" s="575"/>
      <c r="AP8" s="575"/>
      <c r="AQ8" s="575"/>
      <c r="AR8" s="575"/>
      <c r="AS8" s="575"/>
      <c r="AT8" s="575"/>
      <c r="AU8" s="575"/>
      <c r="AV8" s="575"/>
      <c r="AW8" s="575"/>
      <c r="AX8" s="575"/>
      <c r="AY8" s="575"/>
      <c r="AZ8" s="575"/>
      <c r="BA8" s="575"/>
      <c r="BB8" s="575"/>
      <c r="BC8" s="575"/>
      <c r="BD8" s="575"/>
      <c r="BE8" s="575"/>
      <c r="BF8" s="575"/>
      <c r="BG8" s="575"/>
      <c r="BH8" s="575"/>
      <c r="BI8" s="575"/>
      <c r="BJ8" s="575"/>
      <c r="BK8" s="575"/>
      <c r="BL8" s="575"/>
      <c r="BM8" s="575"/>
      <c r="BN8" s="575"/>
      <c r="BO8" s="575"/>
      <c r="BP8" s="575"/>
      <c r="BQ8" s="575"/>
      <c r="BR8" s="575"/>
      <c r="BS8" s="575"/>
      <c r="BT8" s="575"/>
      <c r="BU8" s="575"/>
      <c r="BV8" s="575"/>
    </row>
    <row r="9" spans="1:74" s="69" customFormat="1" ht="20.25" customHeight="1">
      <c r="A9" s="64"/>
      <c r="B9" s="67" t="s">
        <v>197</v>
      </c>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78"/>
      <c r="AN9" s="570"/>
      <c r="AO9" s="576"/>
      <c r="AP9" s="576"/>
      <c r="AQ9" s="576"/>
      <c r="AR9" s="576"/>
      <c r="AS9" s="576"/>
      <c r="AT9" s="576"/>
      <c r="AU9" s="576"/>
      <c r="AV9" s="576"/>
      <c r="AW9" s="576"/>
      <c r="AX9" s="576"/>
      <c r="AY9" s="576"/>
      <c r="AZ9" s="576"/>
      <c r="BA9" s="576"/>
      <c r="BB9" s="576"/>
      <c r="BC9" s="576"/>
      <c r="BD9" s="576"/>
      <c r="BE9" s="576"/>
      <c r="BF9" s="576"/>
      <c r="BG9" s="576"/>
      <c r="BH9" s="576"/>
      <c r="BI9" s="576"/>
      <c r="BJ9" s="576"/>
      <c r="BK9" s="576"/>
      <c r="BL9" s="576"/>
      <c r="BM9" s="576"/>
      <c r="BN9" s="576"/>
      <c r="BO9" s="576"/>
      <c r="BP9" s="576"/>
      <c r="BQ9" s="576"/>
      <c r="BR9" s="576"/>
      <c r="BS9" s="576"/>
      <c r="BT9" s="576"/>
      <c r="BU9" s="576"/>
      <c r="BV9" s="576"/>
    </row>
    <row r="10" spans="1:74" s="69" customFormat="1" ht="20.25" customHeight="1">
      <c r="A10" s="64"/>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78"/>
      <c r="AN10" s="387"/>
      <c r="AO10" s="577"/>
      <c r="AP10" s="577"/>
      <c r="AQ10" s="577"/>
      <c r="AR10" s="577"/>
      <c r="AS10" s="577"/>
      <c r="AT10" s="577"/>
      <c r="AU10" s="577"/>
      <c r="AV10" s="577"/>
      <c r="AW10" s="577"/>
      <c r="AX10" s="577"/>
      <c r="AY10" s="577"/>
      <c r="AZ10" s="577"/>
      <c r="BA10" s="577"/>
      <c r="BB10" s="577"/>
      <c r="BC10" s="577"/>
      <c r="BD10" s="577"/>
      <c r="BE10" s="577"/>
      <c r="BF10" s="577"/>
      <c r="BG10" s="577"/>
      <c r="BH10" s="577"/>
      <c r="BI10" s="577"/>
      <c r="BJ10" s="577"/>
      <c r="BK10" s="577"/>
      <c r="BL10" s="577"/>
      <c r="BM10" s="577"/>
      <c r="BN10" s="577"/>
      <c r="BO10" s="577"/>
      <c r="BP10" s="577"/>
      <c r="BQ10" s="577"/>
      <c r="BR10" s="577"/>
      <c r="BS10" s="577"/>
      <c r="BT10" s="577"/>
      <c r="BU10" s="577"/>
      <c r="BV10" s="577"/>
    </row>
    <row r="11" spans="1:74" s="69" customFormat="1" ht="20.25" customHeight="1">
      <c r="A11" s="64"/>
      <c r="B11" s="76"/>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20"/>
      <c r="AK11" s="64"/>
      <c r="AL11" s="78"/>
      <c r="AN11" s="387"/>
      <c r="AO11" s="577"/>
      <c r="AP11" s="577"/>
      <c r="AQ11" s="577"/>
      <c r="AR11" s="577"/>
      <c r="AS11" s="577"/>
      <c r="AT11" s="577"/>
      <c r="AU11" s="577"/>
      <c r="AV11" s="577"/>
      <c r="AW11" s="577"/>
      <c r="AX11" s="577"/>
      <c r="AY11" s="577"/>
      <c r="AZ11" s="577"/>
      <c r="BA11" s="577"/>
      <c r="BB11" s="577"/>
      <c r="BC11" s="577"/>
      <c r="BD11" s="577"/>
      <c r="BE11" s="577"/>
      <c r="BF11" s="577"/>
      <c r="BG11" s="577"/>
      <c r="BH11" s="577"/>
      <c r="BI11" s="577"/>
      <c r="BJ11" s="577"/>
      <c r="BK11" s="577"/>
      <c r="BL11" s="577"/>
      <c r="BM11" s="577"/>
      <c r="BN11" s="577"/>
      <c r="BO11" s="577"/>
      <c r="BP11" s="577"/>
      <c r="BQ11" s="577"/>
      <c r="BR11" s="577"/>
      <c r="BS11" s="577"/>
      <c r="BT11" s="577"/>
      <c r="BU11" s="577"/>
      <c r="BV11" s="577"/>
    </row>
    <row r="12" spans="1:74" s="69" customFormat="1" ht="20.25" customHeight="1">
      <c r="A12" s="64"/>
      <c r="B12" s="77"/>
      <c r="C12" s="287"/>
      <c r="D12" s="136" t="s">
        <v>198</v>
      </c>
      <c r="F12" s="95"/>
      <c r="G12" s="95"/>
      <c r="H12" s="95"/>
      <c r="I12" s="95"/>
      <c r="J12" s="95"/>
      <c r="K12" s="95"/>
      <c r="L12" s="96"/>
      <c r="M12" s="95"/>
      <c r="N12" s="95"/>
      <c r="O12" s="95"/>
      <c r="P12" s="95"/>
      <c r="Q12" s="95"/>
      <c r="R12" s="95"/>
      <c r="S12" s="287"/>
      <c r="T12" s="136" t="s">
        <v>206</v>
      </c>
      <c r="U12" s="139"/>
      <c r="V12" s="139"/>
      <c r="W12" s="95"/>
      <c r="X12" s="95"/>
      <c r="Y12" s="95"/>
      <c r="Z12" s="96"/>
      <c r="AA12" s="75"/>
      <c r="AB12" s="75"/>
      <c r="AC12" s="75"/>
      <c r="AD12" s="75"/>
      <c r="AE12" s="42"/>
      <c r="AF12" s="42"/>
      <c r="AG12" s="42"/>
      <c r="AH12" s="42"/>
      <c r="AI12" s="42"/>
      <c r="AJ12" s="110"/>
      <c r="AK12" s="64"/>
      <c r="AL12" s="78"/>
      <c r="AN12" s="387"/>
      <c r="AO12" s="577"/>
      <c r="AP12" s="577"/>
      <c r="AQ12" s="577"/>
      <c r="AR12" s="577"/>
      <c r="AS12" s="577"/>
      <c r="AT12" s="577"/>
      <c r="AU12" s="577"/>
      <c r="AV12" s="577"/>
      <c r="AW12" s="577"/>
      <c r="AX12" s="577"/>
      <c r="AY12" s="577"/>
      <c r="AZ12" s="577"/>
      <c r="BA12" s="577"/>
      <c r="BB12" s="577"/>
      <c r="BC12" s="577"/>
      <c r="BD12" s="577"/>
      <c r="BE12" s="577"/>
      <c r="BF12" s="577"/>
      <c r="BG12" s="577"/>
      <c r="BH12" s="577"/>
      <c r="BI12" s="577"/>
      <c r="BJ12" s="577"/>
      <c r="BK12" s="577"/>
      <c r="BL12" s="577"/>
      <c r="BM12" s="577"/>
      <c r="BN12" s="577"/>
      <c r="BO12" s="577"/>
      <c r="BP12" s="577"/>
      <c r="BQ12" s="577"/>
      <c r="BR12" s="577"/>
      <c r="BS12" s="577"/>
      <c r="BT12" s="577"/>
      <c r="BU12" s="577"/>
      <c r="BV12" s="577"/>
    </row>
    <row r="13" spans="1:74" s="69" customFormat="1" ht="20.25" customHeight="1">
      <c r="A13" s="64"/>
      <c r="B13" s="77"/>
      <c r="C13" s="223"/>
      <c r="D13" s="137"/>
      <c r="F13" s="95"/>
      <c r="G13" s="95"/>
      <c r="H13" s="95"/>
      <c r="I13" s="95"/>
      <c r="J13" s="95"/>
      <c r="K13" s="95"/>
      <c r="L13" s="70"/>
      <c r="M13" s="95"/>
      <c r="N13" s="95"/>
      <c r="O13" s="95"/>
      <c r="P13" s="95"/>
      <c r="Q13" s="95"/>
      <c r="R13" s="95"/>
      <c r="S13" s="223"/>
      <c r="T13" s="137"/>
      <c r="U13" s="139"/>
      <c r="V13" s="139"/>
      <c r="W13" s="95"/>
      <c r="X13" s="95"/>
      <c r="Y13" s="95"/>
      <c r="Z13" s="95"/>
      <c r="AA13" s="95"/>
      <c r="AB13" s="99"/>
      <c r="AC13" s="70"/>
      <c r="AD13" s="75"/>
      <c r="AE13" s="42"/>
      <c r="AF13" s="42"/>
      <c r="AG13" s="42"/>
      <c r="AH13" s="42"/>
      <c r="AI13" s="42"/>
      <c r="AJ13" s="110"/>
      <c r="AK13" s="64"/>
      <c r="AL13" s="78"/>
      <c r="AN13" s="387"/>
      <c r="AO13" s="577"/>
      <c r="AP13" s="577"/>
      <c r="AQ13" s="577"/>
      <c r="AR13" s="577"/>
      <c r="AS13" s="577"/>
      <c r="AT13" s="577"/>
      <c r="AU13" s="577"/>
      <c r="AV13" s="577"/>
      <c r="AW13" s="577"/>
      <c r="AX13" s="577"/>
      <c r="AY13" s="577"/>
      <c r="AZ13" s="577"/>
      <c r="BA13" s="577"/>
      <c r="BB13" s="577"/>
      <c r="BC13" s="577"/>
      <c r="BD13" s="577"/>
      <c r="BE13" s="577"/>
      <c r="BF13" s="577"/>
      <c r="BG13" s="577"/>
      <c r="BH13" s="577"/>
      <c r="BI13" s="577"/>
      <c r="BJ13" s="577"/>
      <c r="BK13" s="577"/>
      <c r="BL13" s="577"/>
      <c r="BM13" s="577"/>
      <c r="BN13" s="577"/>
      <c r="BO13" s="577"/>
      <c r="BP13" s="577"/>
      <c r="BQ13" s="577"/>
      <c r="BR13" s="577"/>
      <c r="BS13" s="577"/>
      <c r="BT13" s="577"/>
      <c r="BU13" s="577"/>
      <c r="BV13" s="577"/>
    </row>
    <row r="14" spans="1:74" s="69" customFormat="1" ht="20.25" customHeight="1">
      <c r="A14" s="64"/>
      <c r="B14" s="121"/>
      <c r="C14" s="288"/>
      <c r="D14" s="136" t="s">
        <v>199</v>
      </c>
      <c r="F14" s="70"/>
      <c r="G14" s="70"/>
      <c r="H14" s="70"/>
      <c r="I14" s="100"/>
      <c r="J14" s="100"/>
      <c r="K14" s="100"/>
      <c r="L14" s="100"/>
      <c r="M14" s="100"/>
      <c r="N14" s="100"/>
      <c r="O14" s="100"/>
      <c r="P14" s="70"/>
      <c r="Q14" s="70"/>
      <c r="R14" s="70"/>
      <c r="S14" s="288"/>
      <c r="T14" s="136" t="s">
        <v>207</v>
      </c>
      <c r="U14" s="138"/>
      <c r="V14" s="138"/>
      <c r="W14" s="70"/>
      <c r="X14" s="70"/>
      <c r="Y14" s="70"/>
      <c r="Z14" s="70"/>
      <c r="AA14" s="70"/>
      <c r="AB14" s="75"/>
      <c r="AC14" s="70"/>
      <c r="AD14" s="70"/>
      <c r="AE14" s="42"/>
      <c r="AF14" s="42"/>
      <c r="AG14" s="42"/>
      <c r="AH14" s="42"/>
      <c r="AI14" s="42"/>
      <c r="AJ14" s="110"/>
      <c r="AK14" s="64"/>
      <c r="AL14" s="78"/>
      <c r="AN14" s="387"/>
      <c r="AO14" s="577"/>
      <c r="AP14" s="577"/>
      <c r="AQ14" s="577"/>
      <c r="AR14" s="577"/>
      <c r="AS14" s="577"/>
      <c r="AT14" s="577"/>
      <c r="AU14" s="577"/>
      <c r="AV14" s="577"/>
      <c r="AW14" s="577"/>
      <c r="AX14" s="577"/>
      <c r="AY14" s="577"/>
      <c r="AZ14" s="577"/>
      <c r="BA14" s="577"/>
      <c r="BB14" s="577"/>
      <c r="BC14" s="577"/>
      <c r="BD14" s="577"/>
      <c r="BE14" s="577"/>
      <c r="BF14" s="577"/>
      <c r="BG14" s="577"/>
      <c r="BH14" s="577"/>
      <c r="BI14" s="577"/>
      <c r="BJ14" s="577"/>
      <c r="BK14" s="577"/>
      <c r="BL14" s="577"/>
      <c r="BM14" s="577"/>
      <c r="BN14" s="577"/>
      <c r="BO14" s="577"/>
      <c r="BP14" s="577"/>
      <c r="BQ14" s="577"/>
      <c r="BR14" s="577"/>
      <c r="BS14" s="577"/>
      <c r="BT14" s="577"/>
      <c r="BU14" s="577"/>
      <c r="BV14" s="577"/>
    </row>
    <row r="15" spans="1:74" s="69" customFormat="1" ht="20.25" customHeight="1">
      <c r="A15" s="64"/>
      <c r="B15" s="121"/>
      <c r="C15" s="224"/>
      <c r="D15" s="137"/>
      <c r="F15" s="70"/>
      <c r="G15" s="70"/>
      <c r="H15" s="70"/>
      <c r="I15" s="100"/>
      <c r="J15" s="100"/>
      <c r="K15" s="100"/>
      <c r="L15" s="100"/>
      <c r="M15" s="100"/>
      <c r="N15" s="100"/>
      <c r="O15" s="100"/>
      <c r="P15" s="70"/>
      <c r="Q15" s="70"/>
      <c r="R15" s="70"/>
      <c r="S15" s="224"/>
      <c r="T15" s="137"/>
      <c r="U15" s="138"/>
      <c r="V15" s="138"/>
      <c r="W15" s="95"/>
      <c r="X15" s="95"/>
      <c r="Y15" s="95"/>
      <c r="Z15" s="95"/>
      <c r="AA15" s="75"/>
      <c r="AB15" s="75"/>
      <c r="AC15" s="75"/>
      <c r="AD15" s="75"/>
      <c r="AE15" s="70"/>
      <c r="AF15" s="70"/>
      <c r="AG15" s="70"/>
      <c r="AH15" s="70"/>
      <c r="AI15" s="70"/>
      <c r="AJ15" s="109"/>
      <c r="AK15" s="64"/>
      <c r="AL15" s="78"/>
      <c r="AN15" s="387"/>
      <c r="AO15" s="577"/>
      <c r="AP15" s="577"/>
      <c r="AQ15" s="577"/>
      <c r="AR15" s="577"/>
      <c r="AS15" s="577"/>
      <c r="AT15" s="577"/>
      <c r="AU15" s="577"/>
      <c r="AV15" s="577"/>
      <c r="AW15" s="577"/>
      <c r="AX15" s="577"/>
      <c r="AY15" s="577"/>
      <c r="AZ15" s="577"/>
      <c r="BA15" s="577"/>
      <c r="BB15" s="577"/>
      <c r="BC15" s="577"/>
      <c r="BD15" s="577"/>
      <c r="BE15" s="577"/>
      <c r="BF15" s="577"/>
      <c r="BG15" s="577"/>
      <c r="BH15" s="577"/>
      <c r="BI15" s="577"/>
      <c r="BJ15" s="577"/>
      <c r="BK15" s="577"/>
      <c r="BL15" s="577"/>
      <c r="BM15" s="577"/>
      <c r="BN15" s="577"/>
      <c r="BO15" s="577"/>
      <c r="BP15" s="577"/>
      <c r="BQ15" s="577"/>
      <c r="BR15" s="577"/>
      <c r="BS15" s="577"/>
      <c r="BT15" s="577"/>
      <c r="BU15" s="577"/>
      <c r="BV15" s="577"/>
    </row>
    <row r="16" spans="1:74" s="69" customFormat="1" ht="20.25" customHeight="1">
      <c r="A16" s="64"/>
      <c r="B16" s="121"/>
      <c r="C16" s="288"/>
      <c r="D16" s="136" t="s">
        <v>200</v>
      </c>
      <c r="F16" s="70"/>
      <c r="G16" s="70"/>
      <c r="H16" s="70"/>
      <c r="I16" s="100"/>
      <c r="J16" s="100"/>
      <c r="K16" s="100"/>
      <c r="L16" s="100"/>
      <c r="M16" s="100"/>
      <c r="N16" s="100"/>
      <c r="O16" s="100"/>
      <c r="P16" s="70"/>
      <c r="Q16" s="70"/>
      <c r="R16" s="70"/>
      <c r="S16" s="288"/>
      <c r="T16" s="136" t="s">
        <v>208</v>
      </c>
      <c r="U16" s="138"/>
      <c r="V16" s="138"/>
      <c r="W16" s="95"/>
      <c r="X16" s="95"/>
      <c r="Y16" s="95"/>
      <c r="Z16" s="95"/>
      <c r="AA16" s="75"/>
      <c r="AB16" s="75"/>
      <c r="AC16" s="75"/>
      <c r="AD16" s="75"/>
      <c r="AE16" s="70"/>
      <c r="AF16" s="70"/>
      <c r="AG16" s="70"/>
      <c r="AH16" s="70"/>
      <c r="AI16" s="70"/>
      <c r="AJ16" s="109"/>
      <c r="AK16" s="64"/>
      <c r="AL16" s="78"/>
      <c r="AN16" s="570"/>
      <c r="AO16" s="570"/>
      <c r="AP16" s="570"/>
      <c r="AQ16" s="570"/>
      <c r="AR16" s="570"/>
      <c r="AS16" s="570"/>
      <c r="AT16" s="570"/>
      <c r="AU16" s="570"/>
      <c r="AV16" s="570"/>
      <c r="AW16" s="570"/>
      <c r="AX16" s="570"/>
      <c r="AY16" s="570"/>
      <c r="AZ16" s="570"/>
      <c r="BA16" s="570"/>
      <c r="BB16" s="570"/>
      <c r="BC16" s="570"/>
      <c r="BD16" s="570"/>
      <c r="BE16" s="570"/>
      <c r="BF16" s="570"/>
      <c r="BG16" s="570"/>
      <c r="BH16" s="570"/>
      <c r="BI16" s="570"/>
      <c r="BJ16" s="570"/>
      <c r="BK16" s="570"/>
      <c r="BL16" s="570"/>
      <c r="BM16" s="570"/>
      <c r="BN16" s="570"/>
      <c r="BO16" s="570"/>
      <c r="BP16" s="570"/>
      <c r="BQ16" s="570"/>
      <c r="BR16" s="570"/>
      <c r="BS16" s="570"/>
      <c r="BT16" s="570"/>
      <c r="BU16" s="570"/>
      <c r="BV16" s="570"/>
    </row>
    <row r="17" spans="1:74" s="69" customFormat="1" ht="20.25" customHeight="1">
      <c r="A17" s="64"/>
      <c r="B17" s="77"/>
      <c r="C17" s="224"/>
      <c r="D17" s="137"/>
      <c r="F17" s="70"/>
      <c r="G17" s="70"/>
      <c r="H17" s="70"/>
      <c r="I17" s="100"/>
      <c r="J17" s="100"/>
      <c r="K17" s="100"/>
      <c r="L17" s="100"/>
      <c r="M17" s="100"/>
      <c r="N17" s="100"/>
      <c r="O17" s="100"/>
      <c r="P17" s="70"/>
      <c r="Q17" s="70"/>
      <c r="R17" s="70"/>
      <c r="S17" s="224"/>
      <c r="T17" s="137"/>
      <c r="U17" s="138"/>
      <c r="V17" s="138"/>
      <c r="W17" s="101"/>
      <c r="X17" s="95"/>
      <c r="Y17" s="81"/>
      <c r="Z17" s="101"/>
      <c r="AA17" s="101"/>
      <c r="AB17" s="101"/>
      <c r="AC17" s="101"/>
      <c r="AD17" s="101"/>
      <c r="AE17" s="70"/>
      <c r="AF17" s="70"/>
      <c r="AG17" s="70"/>
      <c r="AH17" s="70"/>
      <c r="AI17" s="70"/>
      <c r="AJ17" s="109"/>
      <c r="AK17" s="64"/>
      <c r="AL17" s="78"/>
      <c r="AN17" s="570"/>
      <c r="AO17" s="570"/>
      <c r="AP17" s="570"/>
      <c r="AQ17" s="570"/>
      <c r="AR17" s="570"/>
      <c r="AS17" s="570"/>
      <c r="AT17" s="570"/>
      <c r="AU17" s="570"/>
      <c r="AV17" s="570"/>
      <c r="AW17" s="570"/>
      <c r="AX17" s="570"/>
      <c r="AY17" s="570"/>
      <c r="AZ17" s="570"/>
      <c r="BA17" s="570"/>
      <c r="BB17" s="570"/>
      <c r="BC17" s="570"/>
      <c r="BD17" s="570"/>
      <c r="BE17" s="570"/>
      <c r="BF17" s="570"/>
      <c r="BG17" s="570"/>
      <c r="BH17" s="570"/>
      <c r="BI17" s="570"/>
      <c r="BJ17" s="570"/>
      <c r="BK17" s="570"/>
      <c r="BL17" s="570"/>
      <c r="BM17" s="570"/>
      <c r="BN17" s="570"/>
      <c r="BO17" s="570"/>
      <c r="BP17" s="570"/>
      <c r="BQ17" s="570"/>
      <c r="BR17" s="570"/>
      <c r="BS17" s="570"/>
      <c r="BT17" s="570"/>
      <c r="BU17" s="570"/>
      <c r="BV17" s="570"/>
    </row>
    <row r="18" spans="1:74" s="69" customFormat="1" ht="20.25" customHeight="1">
      <c r="A18" s="64"/>
      <c r="B18" s="121"/>
      <c r="C18" s="288"/>
      <c r="D18" s="136" t="s">
        <v>201</v>
      </c>
      <c r="E18" s="84"/>
      <c r="F18" s="70"/>
      <c r="G18" s="70"/>
      <c r="H18" s="70"/>
      <c r="I18" s="100"/>
      <c r="J18" s="100"/>
      <c r="K18" s="100"/>
      <c r="L18" s="100"/>
      <c r="M18" s="100"/>
      <c r="N18" s="100"/>
      <c r="O18" s="100"/>
      <c r="P18" s="70"/>
      <c r="Q18" s="70"/>
      <c r="R18" s="70"/>
      <c r="S18" s="288"/>
      <c r="T18" s="181" t="s">
        <v>209</v>
      </c>
      <c r="U18" s="138"/>
      <c r="V18" s="138"/>
      <c r="W18" s="70"/>
      <c r="X18" s="70"/>
      <c r="Y18" s="70"/>
      <c r="Z18" s="70"/>
      <c r="AA18" s="70"/>
      <c r="AB18" s="75"/>
      <c r="AC18" s="70"/>
      <c r="AD18" s="70"/>
      <c r="AE18" s="70"/>
      <c r="AF18" s="70"/>
      <c r="AG18" s="70"/>
      <c r="AH18" s="70"/>
      <c r="AI18" s="70"/>
      <c r="AJ18" s="109"/>
      <c r="AK18" s="64"/>
      <c r="AL18" s="66"/>
      <c r="AN18" s="570"/>
      <c r="AO18" s="570"/>
      <c r="AP18" s="570"/>
      <c r="AQ18" s="570"/>
      <c r="AR18" s="570"/>
      <c r="AS18" s="570"/>
      <c r="AT18" s="570"/>
      <c r="AU18" s="570"/>
      <c r="AV18" s="570"/>
      <c r="AW18" s="570"/>
      <c r="AX18" s="570"/>
      <c r="AY18" s="570"/>
      <c r="AZ18" s="570"/>
      <c r="BA18" s="570"/>
      <c r="BB18" s="570"/>
      <c r="BC18" s="570"/>
      <c r="BD18" s="570"/>
      <c r="BE18" s="570"/>
      <c r="BF18" s="570"/>
      <c r="BG18" s="570"/>
      <c r="BH18" s="570"/>
      <c r="BI18" s="570"/>
      <c r="BJ18" s="570"/>
      <c r="BK18" s="570"/>
      <c r="BL18" s="570"/>
      <c r="BM18" s="570"/>
      <c r="BN18" s="570"/>
      <c r="BO18" s="570"/>
      <c r="BP18" s="570"/>
      <c r="BQ18" s="570"/>
      <c r="BR18" s="570"/>
      <c r="BS18" s="570"/>
      <c r="BT18" s="570"/>
      <c r="BU18" s="570"/>
      <c r="BV18" s="570"/>
    </row>
    <row r="19" spans="1:74" s="69" customFormat="1" ht="20.25" customHeight="1">
      <c r="A19" s="64"/>
      <c r="B19" s="121"/>
      <c r="C19" s="224"/>
      <c r="D19" s="137"/>
      <c r="F19" s="70"/>
      <c r="G19" s="70"/>
      <c r="H19" s="70"/>
      <c r="I19" s="100"/>
      <c r="J19" s="100"/>
      <c r="K19" s="100"/>
      <c r="L19" s="100"/>
      <c r="M19" s="100"/>
      <c r="N19" s="100"/>
      <c r="O19" s="100"/>
      <c r="P19" s="70"/>
      <c r="Q19" s="70"/>
      <c r="R19" s="70"/>
      <c r="S19" s="224"/>
      <c r="T19" s="137"/>
      <c r="U19" s="138"/>
      <c r="V19" s="138"/>
      <c r="W19" s="95"/>
      <c r="X19" s="95"/>
      <c r="Y19" s="95"/>
      <c r="Z19" s="95"/>
      <c r="AA19" s="75"/>
      <c r="AB19" s="75"/>
      <c r="AC19" s="75"/>
      <c r="AD19" s="75"/>
      <c r="AE19" s="70"/>
      <c r="AF19" s="70"/>
      <c r="AG19" s="70"/>
      <c r="AH19" s="70"/>
      <c r="AI19" s="70"/>
      <c r="AJ19" s="109"/>
      <c r="AK19" s="64"/>
      <c r="AL19" s="78"/>
      <c r="AN19" s="570"/>
      <c r="AO19" s="570"/>
      <c r="AP19" s="570"/>
      <c r="AQ19" s="570"/>
      <c r="AR19" s="570"/>
      <c r="AS19" s="570"/>
      <c r="AT19" s="570"/>
      <c r="AU19" s="570"/>
      <c r="AV19" s="570"/>
      <c r="AW19" s="570"/>
      <c r="AX19" s="570"/>
      <c r="AY19" s="570"/>
      <c r="AZ19" s="570"/>
      <c r="BA19" s="570"/>
      <c r="BB19" s="570"/>
      <c r="BC19" s="570"/>
      <c r="BD19" s="570"/>
      <c r="BE19" s="570"/>
      <c r="BF19" s="570"/>
      <c r="BG19" s="570"/>
      <c r="BH19" s="570"/>
      <c r="BI19" s="570"/>
      <c r="BJ19" s="570"/>
      <c r="BK19" s="570"/>
      <c r="BL19" s="570"/>
      <c r="BM19" s="570"/>
      <c r="BN19" s="570"/>
      <c r="BO19" s="570"/>
      <c r="BP19" s="570"/>
      <c r="BQ19" s="570"/>
      <c r="BR19" s="570"/>
      <c r="BS19" s="570"/>
      <c r="BT19" s="570"/>
      <c r="BU19" s="570"/>
      <c r="BV19" s="570"/>
    </row>
    <row r="20" spans="1:74" s="69" customFormat="1" ht="20.25" customHeight="1">
      <c r="A20" s="64"/>
      <c r="B20" s="121"/>
      <c r="C20" s="288"/>
      <c r="D20" s="136" t="s">
        <v>202</v>
      </c>
      <c r="E20" s="84"/>
      <c r="F20" s="103"/>
      <c r="G20" s="103"/>
      <c r="H20" s="103"/>
      <c r="I20" s="104"/>
      <c r="J20" s="104"/>
      <c r="K20" s="104"/>
      <c r="L20" s="104"/>
      <c r="M20" s="104"/>
      <c r="N20" s="104"/>
      <c r="O20" s="104"/>
      <c r="P20" s="103"/>
      <c r="Q20" s="103"/>
      <c r="R20" s="103"/>
      <c r="S20" s="288"/>
      <c r="T20" s="136" t="s">
        <v>210</v>
      </c>
      <c r="U20" s="140"/>
      <c r="V20" s="140"/>
      <c r="W20" s="105"/>
      <c r="X20" s="105"/>
      <c r="Y20" s="105"/>
      <c r="Z20" s="105"/>
      <c r="AA20" s="99"/>
      <c r="AB20" s="99"/>
      <c r="AC20" s="99"/>
      <c r="AD20" s="99"/>
      <c r="AE20" s="70"/>
      <c r="AF20" s="70"/>
      <c r="AG20" s="70"/>
      <c r="AH20" s="70"/>
      <c r="AI20" s="70"/>
      <c r="AJ20" s="109"/>
      <c r="AK20" s="64"/>
      <c r="AL20" s="78"/>
      <c r="AN20" s="570"/>
      <c r="AO20" s="570"/>
      <c r="AP20" s="570"/>
      <c r="AQ20" s="570"/>
      <c r="AR20" s="570"/>
      <c r="AS20" s="570"/>
      <c r="AT20" s="570"/>
      <c r="AU20" s="570"/>
      <c r="AV20" s="570"/>
      <c r="AW20" s="570"/>
      <c r="AX20" s="570"/>
      <c r="AY20" s="570"/>
      <c r="AZ20" s="570"/>
      <c r="BA20" s="570"/>
      <c r="BB20" s="570"/>
      <c r="BC20" s="570"/>
      <c r="BD20" s="570"/>
      <c r="BE20" s="570"/>
      <c r="BF20" s="570"/>
      <c r="BG20" s="570"/>
      <c r="BH20" s="570"/>
      <c r="BI20" s="570"/>
      <c r="BJ20" s="570"/>
      <c r="BK20" s="570"/>
      <c r="BL20" s="570"/>
      <c r="BM20" s="570"/>
      <c r="BN20" s="570"/>
      <c r="BO20" s="570"/>
      <c r="BP20" s="570"/>
      <c r="BQ20" s="570"/>
      <c r="BR20" s="570"/>
      <c r="BS20" s="570"/>
      <c r="BT20" s="570"/>
      <c r="BU20" s="570"/>
      <c r="BV20" s="570"/>
    </row>
    <row r="21" spans="1:74" s="69" customFormat="1" ht="20.25" customHeight="1">
      <c r="A21" s="64"/>
      <c r="B21" s="77"/>
      <c r="C21" s="224"/>
      <c r="D21" s="138"/>
      <c r="E21" s="64"/>
      <c r="F21" s="103"/>
      <c r="G21" s="103"/>
      <c r="H21" s="103"/>
      <c r="I21" s="104"/>
      <c r="J21" s="104"/>
      <c r="K21" s="104"/>
      <c r="L21" s="104"/>
      <c r="M21" s="104"/>
      <c r="N21" s="104"/>
      <c r="O21" s="104"/>
      <c r="P21" s="103"/>
      <c r="Q21" s="103"/>
      <c r="R21" s="103"/>
      <c r="S21" s="224"/>
      <c r="T21" s="140"/>
      <c r="U21" s="140"/>
      <c r="V21" s="140"/>
      <c r="W21" s="107"/>
      <c r="X21" s="105"/>
      <c r="Y21" s="43"/>
      <c r="Z21" s="107"/>
      <c r="AA21" s="107"/>
      <c r="AB21" s="107"/>
      <c r="AC21" s="107"/>
      <c r="AD21" s="107"/>
      <c r="AE21" s="70"/>
      <c r="AF21" s="70"/>
      <c r="AG21" s="70"/>
      <c r="AH21" s="70"/>
      <c r="AI21" s="70"/>
      <c r="AJ21" s="109"/>
      <c r="AK21" s="64"/>
      <c r="AL21" s="78"/>
      <c r="AN21" s="570"/>
      <c r="AO21" s="570"/>
      <c r="AP21" s="570"/>
      <c r="AQ21" s="570"/>
      <c r="AR21" s="570"/>
      <c r="AS21" s="570"/>
      <c r="AT21" s="570"/>
      <c r="AU21" s="570"/>
      <c r="AV21" s="570"/>
      <c r="AW21" s="570"/>
      <c r="AX21" s="570"/>
      <c r="AY21" s="570"/>
      <c r="AZ21" s="570"/>
      <c r="BA21" s="570"/>
      <c r="BB21" s="570"/>
      <c r="BC21" s="570"/>
      <c r="BD21" s="570"/>
      <c r="BE21" s="570"/>
      <c r="BF21" s="570"/>
      <c r="BG21" s="570"/>
      <c r="BH21" s="570"/>
      <c r="BI21" s="570"/>
      <c r="BJ21" s="570"/>
      <c r="BK21" s="570"/>
      <c r="BL21" s="570"/>
      <c r="BM21" s="570"/>
      <c r="BN21" s="570"/>
      <c r="BO21" s="570"/>
      <c r="BP21" s="570"/>
      <c r="BQ21" s="570"/>
      <c r="BR21" s="570"/>
      <c r="BS21" s="570"/>
      <c r="BT21" s="570"/>
      <c r="BU21" s="570"/>
      <c r="BV21" s="570"/>
    </row>
    <row r="22" spans="1:74" s="69" customFormat="1" ht="20.25" customHeight="1">
      <c r="A22" s="64"/>
      <c r="B22" s="121"/>
      <c r="C22" s="288"/>
      <c r="D22" s="136" t="s">
        <v>203</v>
      </c>
      <c r="E22" s="84"/>
      <c r="F22" s="103"/>
      <c r="G22" s="103"/>
      <c r="H22" s="103"/>
      <c r="I22" s="104"/>
      <c r="J22" s="104"/>
      <c r="K22" s="104"/>
      <c r="L22" s="104"/>
      <c r="M22" s="104"/>
      <c r="N22" s="104"/>
      <c r="O22" s="104"/>
      <c r="P22" s="103"/>
      <c r="Q22" s="103"/>
      <c r="R22" s="103"/>
      <c r="S22" s="288"/>
      <c r="T22" s="571" t="s">
        <v>339</v>
      </c>
      <c r="U22" s="572"/>
      <c r="V22" s="572"/>
      <c r="W22" s="573"/>
      <c r="X22" s="573"/>
      <c r="Y22" s="573"/>
      <c r="Z22" s="573"/>
      <c r="AA22" s="573"/>
      <c r="AB22" s="573"/>
      <c r="AC22" s="573"/>
      <c r="AD22" s="573"/>
      <c r="AE22" s="573"/>
      <c r="AF22" s="573"/>
      <c r="AG22" s="573"/>
      <c r="AH22" s="573"/>
      <c r="AI22" s="573"/>
      <c r="AJ22" s="109"/>
      <c r="AK22" s="64"/>
      <c r="AL22" s="78"/>
      <c r="AN22" s="570"/>
      <c r="AO22" s="570"/>
      <c r="AP22" s="570"/>
      <c r="AQ22" s="570"/>
      <c r="AR22" s="570"/>
      <c r="AS22" s="570"/>
      <c r="AT22" s="570"/>
      <c r="AU22" s="570"/>
      <c r="AV22" s="570"/>
      <c r="AW22" s="570"/>
      <c r="AX22" s="570"/>
      <c r="AY22" s="570"/>
      <c r="AZ22" s="570"/>
      <c r="BA22" s="570"/>
      <c r="BB22" s="570"/>
      <c r="BC22" s="570"/>
      <c r="BD22" s="570"/>
      <c r="BE22" s="570"/>
      <c r="BF22" s="570"/>
      <c r="BG22" s="570"/>
      <c r="BH22" s="570"/>
      <c r="BI22" s="570"/>
      <c r="BJ22" s="570"/>
      <c r="BK22" s="570"/>
      <c r="BL22" s="570"/>
      <c r="BM22" s="570"/>
      <c r="BN22" s="570"/>
      <c r="BO22" s="570"/>
      <c r="BP22" s="570"/>
      <c r="BQ22" s="570"/>
      <c r="BR22" s="570"/>
      <c r="BS22" s="570"/>
      <c r="BT22" s="570"/>
      <c r="BU22" s="570"/>
      <c r="BV22" s="570"/>
    </row>
    <row r="23" spans="1:74" s="69" customFormat="1" ht="20.25" customHeight="1">
      <c r="A23" s="64"/>
      <c r="B23" s="121"/>
      <c r="C23" s="224"/>
      <c r="D23" s="137"/>
      <c r="E23" s="64"/>
      <c r="F23" s="103"/>
      <c r="G23" s="103"/>
      <c r="H23" s="103"/>
      <c r="I23" s="104"/>
      <c r="J23" s="104"/>
      <c r="K23" s="104"/>
      <c r="L23" s="104"/>
      <c r="M23" s="104"/>
      <c r="N23" s="104"/>
      <c r="O23" s="104"/>
      <c r="P23" s="103"/>
      <c r="Q23" s="103"/>
      <c r="R23" s="103"/>
      <c r="S23" s="224"/>
      <c r="T23" s="140"/>
      <c r="U23" s="140"/>
      <c r="V23" s="140"/>
      <c r="W23" s="105"/>
      <c r="X23" s="105"/>
      <c r="Y23" s="105"/>
      <c r="Z23" s="105"/>
      <c r="AA23" s="99"/>
      <c r="AB23" s="99"/>
      <c r="AC23" s="99"/>
      <c r="AD23" s="99"/>
      <c r="AE23" s="70"/>
      <c r="AF23" s="141"/>
      <c r="AG23" s="141"/>
      <c r="AH23" s="141"/>
      <c r="AI23" s="141"/>
      <c r="AJ23" s="109"/>
      <c r="AK23" s="64"/>
      <c r="AL23" s="78"/>
      <c r="AN23" s="570"/>
      <c r="AO23" s="570"/>
      <c r="AP23" s="570"/>
      <c r="AQ23" s="570"/>
      <c r="AR23" s="570"/>
      <c r="AS23" s="570"/>
      <c r="AT23" s="570"/>
      <c r="AU23" s="570"/>
      <c r="AV23" s="570"/>
      <c r="AW23" s="570"/>
      <c r="AX23" s="570"/>
      <c r="AY23" s="570"/>
      <c r="AZ23" s="570"/>
      <c r="BA23" s="570"/>
      <c r="BB23" s="570"/>
      <c r="BC23" s="570"/>
      <c r="BD23" s="570"/>
      <c r="BE23" s="570"/>
      <c r="BF23" s="570"/>
      <c r="BG23" s="570"/>
      <c r="BH23" s="570"/>
      <c r="BI23" s="570"/>
      <c r="BJ23" s="570"/>
      <c r="BK23" s="570"/>
      <c r="BL23" s="570"/>
      <c r="BM23" s="570"/>
      <c r="BN23" s="570"/>
      <c r="BO23" s="570"/>
      <c r="BP23" s="570"/>
      <c r="BQ23" s="570"/>
      <c r="BR23" s="570"/>
      <c r="BS23" s="570"/>
      <c r="BT23" s="570"/>
      <c r="BU23" s="570"/>
      <c r="BV23" s="570"/>
    </row>
    <row r="24" spans="1:74" s="69" customFormat="1" ht="20.25" customHeight="1">
      <c r="A24" s="64"/>
      <c r="B24" s="121"/>
      <c r="C24" s="288"/>
      <c r="D24" s="136" t="s">
        <v>204</v>
      </c>
      <c r="E24" s="84"/>
      <c r="F24" s="103"/>
      <c r="G24" s="103"/>
      <c r="H24" s="103"/>
      <c r="I24" s="104"/>
      <c r="J24" s="104"/>
      <c r="K24" s="104"/>
      <c r="L24" s="104"/>
      <c r="M24" s="104"/>
      <c r="N24" s="104"/>
      <c r="O24" s="104"/>
      <c r="P24" s="103"/>
      <c r="Q24" s="103"/>
      <c r="R24" s="103"/>
      <c r="S24" s="288"/>
      <c r="T24" s="172" t="s">
        <v>360</v>
      </c>
      <c r="U24" s="172"/>
      <c r="V24" s="172"/>
      <c r="W24" s="173"/>
      <c r="X24" s="174"/>
      <c r="Y24" s="569"/>
      <c r="Z24" s="569"/>
      <c r="AA24" s="569"/>
      <c r="AB24" s="569"/>
      <c r="AC24" s="569"/>
      <c r="AD24" s="569"/>
      <c r="AE24" s="569"/>
      <c r="AF24" s="569"/>
      <c r="AG24" s="569"/>
      <c r="AH24" s="569"/>
      <c r="AI24" s="569"/>
      <c r="AJ24" s="109"/>
      <c r="AK24" s="64"/>
      <c r="AL24" s="78"/>
      <c r="AN24" s="387"/>
      <c r="AO24" s="387"/>
      <c r="AP24" s="387"/>
      <c r="AQ24" s="387"/>
      <c r="AR24" s="387"/>
      <c r="AS24" s="387"/>
      <c r="AT24" s="387"/>
      <c r="AU24" s="387"/>
      <c r="AV24" s="387"/>
      <c r="AW24" s="387"/>
      <c r="AX24" s="387"/>
      <c r="AY24" s="387"/>
      <c r="AZ24" s="387"/>
      <c r="BA24" s="387"/>
      <c r="BB24" s="387"/>
      <c r="BC24" s="387"/>
      <c r="BD24" s="387"/>
      <c r="BE24" s="387"/>
      <c r="BF24" s="387"/>
      <c r="BG24" s="387"/>
      <c r="BH24" s="387"/>
      <c r="BI24" s="387"/>
      <c r="BJ24" s="387"/>
      <c r="BK24" s="387"/>
      <c r="BL24" s="387"/>
      <c r="BM24" s="387"/>
      <c r="BN24" s="387"/>
      <c r="BO24" s="387"/>
      <c r="BP24" s="387"/>
      <c r="BQ24" s="387"/>
      <c r="BR24" s="387"/>
      <c r="BS24" s="387"/>
      <c r="BT24" s="387"/>
      <c r="BU24" s="387"/>
      <c r="BV24" s="387"/>
    </row>
    <row r="25" spans="1:74" s="42" customFormat="1" ht="20.25" customHeight="1">
      <c r="A25" s="64"/>
      <c r="B25" s="77"/>
      <c r="C25" s="224"/>
      <c r="D25" s="137"/>
      <c r="E25" s="103"/>
      <c r="F25" s="103"/>
      <c r="G25" s="103"/>
      <c r="H25" s="103"/>
      <c r="I25" s="104"/>
      <c r="J25" s="104"/>
      <c r="K25" s="104"/>
      <c r="L25" s="104"/>
      <c r="M25" s="104"/>
      <c r="N25" s="104"/>
      <c r="O25" s="104"/>
      <c r="P25" s="103"/>
      <c r="Q25" s="103"/>
      <c r="R25" s="103"/>
      <c r="S25" s="224"/>
      <c r="T25" s="140"/>
      <c r="U25" s="140"/>
      <c r="V25" s="140"/>
      <c r="W25" s="107"/>
      <c r="X25" s="105"/>
      <c r="Y25" s="43"/>
      <c r="Z25" s="107"/>
      <c r="AA25" s="107"/>
      <c r="AB25" s="107"/>
      <c r="AC25" s="107"/>
      <c r="AD25" s="107"/>
      <c r="AE25" s="70"/>
      <c r="AF25" s="141"/>
      <c r="AG25" s="141"/>
      <c r="AH25" s="141"/>
      <c r="AI25" s="141"/>
      <c r="AJ25" s="109"/>
      <c r="AK25" s="64"/>
      <c r="AL25" s="78"/>
      <c r="AN25" s="570"/>
      <c r="AO25" s="570"/>
      <c r="AP25" s="570"/>
      <c r="AQ25" s="570"/>
      <c r="AR25" s="570"/>
      <c r="AS25" s="570"/>
      <c r="AT25" s="570"/>
      <c r="AU25" s="570"/>
      <c r="AV25" s="570"/>
      <c r="AW25" s="570"/>
      <c r="AX25" s="570"/>
      <c r="AY25" s="570"/>
      <c r="AZ25" s="570"/>
      <c r="BA25" s="570"/>
      <c r="BB25" s="570"/>
      <c r="BC25" s="570"/>
      <c r="BD25" s="570"/>
      <c r="BE25" s="570"/>
      <c r="BF25" s="570"/>
      <c r="BG25" s="570"/>
      <c r="BH25" s="570"/>
      <c r="BI25" s="570"/>
      <c r="BJ25" s="570"/>
      <c r="BK25" s="570"/>
      <c r="BL25" s="570"/>
      <c r="BM25" s="570"/>
      <c r="BN25" s="570"/>
      <c r="BO25" s="570"/>
      <c r="BP25" s="570"/>
      <c r="BQ25" s="570"/>
      <c r="BR25" s="570"/>
      <c r="BS25" s="570"/>
      <c r="BT25" s="570"/>
      <c r="BU25" s="570"/>
      <c r="BV25" s="570"/>
    </row>
    <row r="26" spans="1:74" s="69" customFormat="1" ht="19.5" customHeight="1">
      <c r="A26" s="64"/>
      <c r="B26" s="121"/>
      <c r="C26" s="288"/>
      <c r="D26" s="136" t="s">
        <v>205</v>
      </c>
      <c r="E26" s="84"/>
      <c r="F26" s="103"/>
      <c r="G26" s="103"/>
      <c r="H26" s="103"/>
      <c r="I26" s="104"/>
      <c r="J26" s="104"/>
      <c r="K26" s="104"/>
      <c r="L26" s="104"/>
      <c r="M26" s="104"/>
      <c r="N26" s="104"/>
      <c r="O26" s="104"/>
      <c r="P26" s="103"/>
      <c r="Q26" s="103"/>
      <c r="R26" s="103"/>
      <c r="S26" s="288"/>
      <c r="T26" s="172" t="s">
        <v>360</v>
      </c>
      <c r="U26" s="172"/>
      <c r="V26" s="172"/>
      <c r="W26" s="173"/>
      <c r="X26" s="174"/>
      <c r="Y26" s="569"/>
      <c r="Z26" s="569"/>
      <c r="AA26" s="569"/>
      <c r="AB26" s="569"/>
      <c r="AC26" s="569"/>
      <c r="AD26" s="569"/>
      <c r="AE26" s="569"/>
      <c r="AF26" s="569"/>
      <c r="AG26" s="569"/>
      <c r="AH26" s="569"/>
      <c r="AI26" s="569"/>
      <c r="AJ26" s="109"/>
      <c r="AK26" s="64"/>
      <c r="AL26" s="78"/>
      <c r="AN26" s="570"/>
      <c r="AO26" s="570"/>
      <c r="AP26" s="570"/>
      <c r="AQ26" s="570"/>
      <c r="AR26" s="570"/>
      <c r="AS26" s="570"/>
      <c r="AT26" s="570"/>
      <c r="AU26" s="570"/>
      <c r="AV26" s="570"/>
      <c r="AW26" s="570"/>
      <c r="AX26" s="570"/>
      <c r="AY26" s="570"/>
      <c r="AZ26" s="570"/>
      <c r="BA26" s="570"/>
      <c r="BB26" s="570"/>
      <c r="BC26" s="570"/>
      <c r="BD26" s="570"/>
      <c r="BE26" s="570"/>
      <c r="BF26" s="570"/>
      <c r="BG26" s="570"/>
      <c r="BH26" s="570"/>
      <c r="BI26" s="570"/>
      <c r="BJ26" s="570"/>
      <c r="BK26" s="570"/>
      <c r="BL26" s="570"/>
      <c r="BM26" s="570"/>
      <c r="BN26" s="570"/>
      <c r="BO26" s="570"/>
      <c r="BP26" s="570"/>
      <c r="BQ26" s="570"/>
      <c r="BR26" s="570"/>
      <c r="BS26" s="570"/>
      <c r="BT26" s="570"/>
      <c r="BU26" s="570"/>
      <c r="BV26" s="570"/>
    </row>
    <row r="27" spans="1:74" s="69" customFormat="1" ht="20.25" customHeight="1">
      <c r="A27" s="64"/>
      <c r="B27" s="121"/>
      <c r="C27" s="224"/>
      <c r="D27" s="70"/>
      <c r="E27" s="70"/>
      <c r="F27" s="70"/>
      <c r="G27" s="70"/>
      <c r="H27" s="70"/>
      <c r="I27" s="70"/>
      <c r="J27" s="70"/>
      <c r="K27" s="70"/>
      <c r="L27" s="70"/>
      <c r="M27" s="70"/>
      <c r="N27" s="70"/>
      <c r="O27" s="70"/>
      <c r="P27" s="70"/>
      <c r="Q27" s="70"/>
      <c r="R27" s="70"/>
      <c r="S27" s="224"/>
      <c r="T27" s="70"/>
      <c r="U27" s="70"/>
      <c r="V27" s="70"/>
      <c r="W27" s="70"/>
      <c r="X27" s="70"/>
      <c r="Y27" s="70"/>
      <c r="Z27" s="70"/>
      <c r="AA27" s="70"/>
      <c r="AB27" s="70"/>
      <c r="AC27" s="70"/>
      <c r="AD27" s="70"/>
      <c r="AE27" s="70"/>
      <c r="AF27" s="70"/>
      <c r="AG27" s="70"/>
      <c r="AH27" s="70"/>
      <c r="AI27" s="70"/>
      <c r="AJ27" s="109"/>
      <c r="AK27" s="64"/>
      <c r="AL27" s="78"/>
      <c r="AN27" s="570"/>
      <c r="AO27" s="570"/>
      <c r="AP27" s="570"/>
      <c r="AQ27" s="570"/>
      <c r="AR27" s="570"/>
      <c r="AS27" s="570"/>
      <c r="AT27" s="570"/>
      <c r="AU27" s="570"/>
      <c r="AV27" s="570"/>
      <c r="AW27" s="570"/>
      <c r="AX27" s="570"/>
      <c r="AY27" s="570"/>
      <c r="AZ27" s="570"/>
      <c r="BA27" s="570"/>
      <c r="BB27" s="570"/>
      <c r="BC27" s="570"/>
      <c r="BD27" s="570"/>
      <c r="BE27" s="570"/>
      <c r="BF27" s="570"/>
      <c r="BG27" s="570"/>
      <c r="BH27" s="570"/>
      <c r="BI27" s="570"/>
      <c r="BJ27" s="570"/>
      <c r="BK27" s="570"/>
      <c r="BL27" s="570"/>
      <c r="BM27" s="570"/>
      <c r="BN27" s="570"/>
      <c r="BO27" s="570"/>
      <c r="BP27" s="570"/>
      <c r="BQ27" s="570"/>
      <c r="BR27" s="570"/>
      <c r="BS27" s="570"/>
      <c r="BT27" s="570"/>
      <c r="BU27" s="570"/>
      <c r="BV27" s="570"/>
    </row>
    <row r="28" spans="1:74" s="69" customFormat="1" ht="20.25" customHeight="1">
      <c r="A28" s="64"/>
      <c r="B28" s="121"/>
      <c r="C28" s="288"/>
      <c r="D28" s="70" t="s">
        <v>340</v>
      </c>
      <c r="E28" s="70"/>
      <c r="F28" s="70"/>
      <c r="G28" s="70"/>
      <c r="H28" s="70"/>
      <c r="I28" s="70"/>
      <c r="J28" s="70"/>
      <c r="K28" s="70"/>
      <c r="L28" s="70"/>
      <c r="M28" s="70"/>
      <c r="N28" s="70"/>
      <c r="O28" s="70"/>
      <c r="P28" s="70"/>
      <c r="Q28" s="70"/>
      <c r="R28" s="70"/>
      <c r="S28" s="288"/>
      <c r="T28" s="172" t="s">
        <v>360</v>
      </c>
      <c r="U28" s="172"/>
      <c r="V28" s="172"/>
      <c r="W28" s="173"/>
      <c r="X28" s="174"/>
      <c r="Y28" s="569"/>
      <c r="Z28" s="569"/>
      <c r="AA28" s="569"/>
      <c r="AB28" s="569"/>
      <c r="AC28" s="569"/>
      <c r="AD28" s="569"/>
      <c r="AE28" s="569"/>
      <c r="AF28" s="569"/>
      <c r="AG28" s="569"/>
      <c r="AH28" s="569"/>
      <c r="AI28" s="569"/>
      <c r="AJ28" s="109"/>
      <c r="AK28" s="64"/>
      <c r="AL28" s="78"/>
      <c r="AN28" s="570"/>
      <c r="AO28" s="570"/>
      <c r="AP28" s="570"/>
      <c r="AQ28" s="570"/>
      <c r="AR28" s="570"/>
      <c r="AS28" s="570"/>
      <c r="AT28" s="570"/>
      <c r="AU28" s="570"/>
      <c r="AV28" s="570"/>
      <c r="AW28" s="570"/>
      <c r="AX28" s="570"/>
      <c r="AY28" s="570"/>
      <c r="AZ28" s="570"/>
      <c r="BA28" s="570"/>
      <c r="BB28" s="570"/>
      <c r="BC28" s="570"/>
      <c r="BD28" s="570"/>
      <c r="BE28" s="570"/>
      <c r="BF28" s="570"/>
      <c r="BG28" s="570"/>
      <c r="BH28" s="570"/>
      <c r="BI28" s="570"/>
      <c r="BJ28" s="570"/>
      <c r="BK28" s="570"/>
      <c r="BL28" s="570"/>
      <c r="BM28" s="570"/>
      <c r="BN28" s="570"/>
      <c r="BO28" s="570"/>
      <c r="BP28" s="570"/>
      <c r="BQ28" s="570"/>
      <c r="BR28" s="570"/>
      <c r="BS28" s="570"/>
      <c r="BT28" s="570"/>
      <c r="BU28" s="570"/>
      <c r="BV28" s="570"/>
    </row>
    <row r="29" spans="1:74" s="69" customFormat="1" ht="20.25" customHeight="1">
      <c r="A29" s="64"/>
      <c r="B29" s="158"/>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60"/>
      <c r="AK29" s="64"/>
      <c r="AL29" s="78"/>
      <c r="AN29" s="570"/>
      <c r="AO29" s="570"/>
      <c r="AP29" s="570"/>
      <c r="AQ29" s="570"/>
      <c r="AR29" s="570"/>
      <c r="AS29" s="570"/>
      <c r="AT29" s="570"/>
      <c r="AU29" s="570"/>
      <c r="AV29" s="570"/>
      <c r="AW29" s="570"/>
      <c r="AX29" s="570"/>
      <c r="AY29" s="570"/>
      <c r="AZ29" s="570"/>
      <c r="BA29" s="570"/>
      <c r="BB29" s="570"/>
      <c r="BC29" s="570"/>
      <c r="BD29" s="570"/>
      <c r="BE29" s="570"/>
      <c r="BF29" s="570"/>
      <c r="BG29" s="570"/>
      <c r="BH29" s="570"/>
      <c r="BI29" s="570"/>
      <c r="BJ29" s="570"/>
      <c r="BK29" s="570"/>
      <c r="BL29" s="570"/>
      <c r="BM29" s="570"/>
      <c r="BN29" s="570"/>
      <c r="BO29" s="570"/>
      <c r="BP29" s="570"/>
      <c r="BQ29" s="570"/>
      <c r="BR29" s="570"/>
      <c r="BS29" s="570"/>
      <c r="BT29" s="570"/>
      <c r="BU29" s="570"/>
      <c r="BV29" s="570"/>
    </row>
    <row r="30" spans="1:74" s="69" customFormat="1" ht="20.25" customHeight="1">
      <c r="A30" s="64"/>
      <c r="B30" s="103"/>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64"/>
      <c r="AL30" s="78"/>
      <c r="AN30" s="289"/>
      <c r="AO30" s="289"/>
      <c r="AP30" s="289"/>
      <c r="AQ30" s="289"/>
      <c r="AR30" s="289"/>
      <c r="AS30" s="289"/>
      <c r="AT30" s="289"/>
      <c r="AU30" s="289"/>
      <c r="AV30" s="289"/>
      <c r="AW30" s="289"/>
      <c r="AX30" s="289"/>
      <c r="AY30" s="289"/>
      <c r="AZ30" s="289"/>
      <c r="BA30" s="289"/>
      <c r="BB30" s="289"/>
      <c r="BC30" s="289"/>
      <c r="BD30" s="289"/>
      <c r="BE30" s="289"/>
      <c r="BF30" s="289"/>
      <c r="BG30" s="289"/>
      <c r="BH30" s="289"/>
      <c r="BI30" s="289"/>
      <c r="BJ30" s="289"/>
      <c r="BK30" s="289"/>
      <c r="BL30" s="289"/>
      <c r="BM30" s="289"/>
      <c r="BN30" s="289"/>
      <c r="BO30" s="289"/>
      <c r="BP30" s="289"/>
      <c r="BQ30" s="289"/>
      <c r="BR30" s="289"/>
      <c r="BS30" s="289"/>
      <c r="BT30" s="289"/>
      <c r="BU30" s="289"/>
      <c r="BV30" s="289"/>
    </row>
    <row r="31" spans="1:74" s="69" customFormat="1" ht="20.25" customHeight="1">
      <c r="A31" s="64"/>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64"/>
      <c r="AL31" s="78"/>
      <c r="AN31" s="570"/>
      <c r="AO31" s="570"/>
      <c r="AP31" s="570"/>
      <c r="AQ31" s="570"/>
      <c r="AR31" s="570"/>
      <c r="AS31" s="570"/>
      <c r="AT31" s="570"/>
      <c r="AU31" s="570"/>
      <c r="AV31" s="570"/>
      <c r="AW31" s="570"/>
      <c r="AX31" s="570"/>
      <c r="AY31" s="570"/>
      <c r="AZ31" s="570"/>
      <c r="BA31" s="570"/>
      <c r="BB31" s="570"/>
      <c r="BC31" s="570"/>
      <c r="BD31" s="570"/>
      <c r="BE31" s="570"/>
      <c r="BF31" s="570"/>
      <c r="BG31" s="570"/>
      <c r="BH31" s="570"/>
      <c r="BI31" s="570"/>
      <c r="BJ31" s="570"/>
      <c r="BK31" s="570"/>
      <c r="BL31" s="570"/>
      <c r="BM31" s="570"/>
      <c r="BN31" s="570"/>
      <c r="BO31" s="570"/>
      <c r="BP31" s="570"/>
      <c r="BQ31" s="570"/>
      <c r="BR31" s="570"/>
      <c r="BS31" s="570"/>
      <c r="BT31" s="570"/>
      <c r="BU31" s="570"/>
      <c r="BV31" s="570"/>
    </row>
    <row r="32" spans="1:74" s="69" customFormat="1" ht="20.25" customHeight="1">
      <c r="A32" s="64"/>
      <c r="B32" s="67" t="s">
        <v>219</v>
      </c>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78"/>
      <c r="AN32" s="570"/>
      <c r="AO32" s="570"/>
      <c r="AP32" s="570"/>
      <c r="AQ32" s="570"/>
      <c r="AR32" s="570"/>
      <c r="AS32" s="570"/>
      <c r="AT32" s="570"/>
      <c r="AU32" s="570"/>
      <c r="AV32" s="570"/>
      <c r="AW32" s="570"/>
      <c r="AX32" s="570"/>
      <c r="AY32" s="570"/>
      <c r="AZ32" s="570"/>
      <c r="BA32" s="570"/>
      <c r="BB32" s="570"/>
      <c r="BC32" s="570"/>
      <c r="BD32" s="570"/>
      <c r="BE32" s="570"/>
      <c r="BF32" s="570"/>
      <c r="BG32" s="570"/>
      <c r="BH32" s="570"/>
      <c r="BI32" s="570"/>
      <c r="BJ32" s="570"/>
      <c r="BK32" s="570"/>
      <c r="BL32" s="570"/>
      <c r="BM32" s="570"/>
      <c r="BN32" s="570"/>
      <c r="BO32" s="570"/>
      <c r="BP32" s="570"/>
      <c r="BQ32" s="570"/>
      <c r="BR32" s="570"/>
      <c r="BS32" s="570"/>
      <c r="BT32" s="570"/>
      <c r="BU32" s="570"/>
      <c r="BV32" s="570"/>
    </row>
    <row r="33" spans="1:74" s="69" customFormat="1" ht="20.25" customHeight="1">
      <c r="A33" s="64"/>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78"/>
      <c r="AN33" s="570"/>
      <c r="AO33" s="570"/>
      <c r="AP33" s="570"/>
      <c r="AQ33" s="570"/>
      <c r="AR33" s="570"/>
      <c r="AS33" s="570"/>
      <c r="AT33" s="570"/>
      <c r="AU33" s="570"/>
      <c r="AV33" s="570"/>
      <c r="AW33" s="570"/>
      <c r="AX33" s="570"/>
      <c r="AY33" s="570"/>
      <c r="AZ33" s="570"/>
      <c r="BA33" s="570"/>
      <c r="BB33" s="570"/>
      <c r="BC33" s="570"/>
      <c r="BD33" s="570"/>
      <c r="BE33" s="570"/>
      <c r="BF33" s="570"/>
      <c r="BG33" s="570"/>
      <c r="BH33" s="570"/>
      <c r="BI33" s="570"/>
      <c r="BJ33" s="570"/>
      <c r="BK33" s="570"/>
      <c r="BL33" s="570"/>
      <c r="BM33" s="570"/>
      <c r="BN33" s="570"/>
      <c r="BO33" s="570"/>
      <c r="BP33" s="570"/>
      <c r="BQ33" s="570"/>
      <c r="BR33" s="570"/>
      <c r="BS33" s="570"/>
      <c r="BT33" s="570"/>
      <c r="BU33" s="570"/>
      <c r="BV33" s="570"/>
    </row>
    <row r="34" spans="1:74" s="69" customFormat="1" ht="20.25" customHeight="1">
      <c r="A34" s="64"/>
      <c r="B34" s="76"/>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20"/>
      <c r="AK34" s="64"/>
      <c r="AL34" s="78"/>
      <c r="AN34" s="570"/>
      <c r="AO34" s="570"/>
      <c r="AP34" s="570"/>
      <c r="AQ34" s="570"/>
      <c r="AR34" s="570"/>
      <c r="AS34" s="570"/>
      <c r="AT34" s="570"/>
      <c r="AU34" s="570"/>
      <c r="AV34" s="570"/>
      <c r="AW34" s="570"/>
      <c r="AX34" s="570"/>
      <c r="AY34" s="570"/>
      <c r="AZ34" s="570"/>
      <c r="BA34" s="570"/>
      <c r="BB34" s="570"/>
      <c r="BC34" s="570"/>
      <c r="BD34" s="570"/>
      <c r="BE34" s="570"/>
      <c r="BF34" s="570"/>
      <c r="BG34" s="570"/>
      <c r="BH34" s="570"/>
      <c r="BI34" s="570"/>
      <c r="BJ34" s="570"/>
      <c r="BK34" s="570"/>
      <c r="BL34" s="570"/>
      <c r="BM34" s="570"/>
      <c r="BN34" s="570"/>
      <c r="BO34" s="570"/>
      <c r="BP34" s="570"/>
      <c r="BQ34" s="570"/>
      <c r="BR34" s="570"/>
      <c r="BS34" s="570"/>
      <c r="BT34" s="570"/>
      <c r="BU34" s="570"/>
      <c r="BV34" s="570"/>
    </row>
    <row r="35" spans="1:74" s="69" customFormat="1" ht="20.25" customHeight="1">
      <c r="A35" s="64"/>
      <c r="B35" s="77"/>
      <c r="C35" s="287"/>
      <c r="D35" s="136" t="s">
        <v>211</v>
      </c>
      <c r="F35" s="95"/>
      <c r="G35" s="95"/>
      <c r="H35" s="95"/>
      <c r="I35" s="95"/>
      <c r="J35" s="95"/>
      <c r="K35" s="95"/>
      <c r="L35" s="96"/>
      <c r="M35" s="95"/>
      <c r="N35" s="95"/>
      <c r="O35" s="95"/>
      <c r="P35" s="95"/>
      <c r="Q35" s="95"/>
      <c r="R35" s="95"/>
      <c r="S35" s="287"/>
      <c r="T35" s="181" t="s">
        <v>209</v>
      </c>
      <c r="U35" s="139"/>
      <c r="V35" s="139"/>
      <c r="W35" s="95"/>
      <c r="X35" s="95"/>
      <c r="Y35" s="95"/>
      <c r="Z35" s="96"/>
      <c r="AA35" s="75"/>
      <c r="AB35" s="75"/>
      <c r="AC35" s="75"/>
      <c r="AD35" s="75"/>
      <c r="AE35" s="42"/>
      <c r="AF35" s="42"/>
      <c r="AG35" s="42"/>
      <c r="AH35" s="42"/>
      <c r="AI35" s="42"/>
      <c r="AJ35" s="110"/>
      <c r="AK35" s="64"/>
      <c r="AL35" s="78"/>
      <c r="AN35" s="570"/>
      <c r="AO35" s="570"/>
      <c r="AP35" s="570"/>
      <c r="AQ35" s="570"/>
      <c r="AR35" s="570"/>
      <c r="AS35" s="570"/>
      <c r="AT35" s="570"/>
      <c r="AU35" s="570"/>
      <c r="AV35" s="570"/>
      <c r="AW35" s="570"/>
      <c r="AX35" s="570"/>
      <c r="AY35" s="570"/>
      <c r="AZ35" s="570"/>
      <c r="BA35" s="570"/>
      <c r="BB35" s="570"/>
      <c r="BC35" s="570"/>
      <c r="BD35" s="570"/>
      <c r="BE35" s="570"/>
      <c r="BF35" s="570"/>
      <c r="BG35" s="570"/>
      <c r="BH35" s="570"/>
      <c r="BI35" s="570"/>
      <c r="BJ35" s="570"/>
      <c r="BK35" s="570"/>
      <c r="BL35" s="570"/>
      <c r="BM35" s="570"/>
      <c r="BN35" s="570"/>
      <c r="BO35" s="570"/>
      <c r="BP35" s="570"/>
      <c r="BQ35" s="570"/>
      <c r="BR35" s="570"/>
      <c r="BS35" s="570"/>
      <c r="BT35" s="570"/>
      <c r="BU35" s="570"/>
      <c r="BV35" s="570"/>
    </row>
    <row r="36" spans="1:74" s="69" customFormat="1" ht="20.25" customHeight="1">
      <c r="A36" s="64"/>
      <c r="B36" s="77"/>
      <c r="C36" s="223"/>
      <c r="F36" s="95"/>
      <c r="G36" s="95"/>
      <c r="H36" s="95"/>
      <c r="I36" s="95"/>
      <c r="J36" s="95"/>
      <c r="K36" s="95"/>
      <c r="L36" s="70"/>
      <c r="M36" s="95"/>
      <c r="N36" s="95"/>
      <c r="O36" s="95"/>
      <c r="P36" s="95"/>
      <c r="Q36" s="95"/>
      <c r="R36" s="95"/>
      <c r="S36" s="223"/>
      <c r="U36" s="139"/>
      <c r="V36" s="139"/>
      <c r="W36" s="95"/>
      <c r="X36" s="95"/>
      <c r="Y36" s="95"/>
      <c r="Z36" s="95"/>
      <c r="AA36" s="95"/>
      <c r="AB36" s="99"/>
      <c r="AC36" s="70"/>
      <c r="AD36" s="75"/>
      <c r="AE36" s="42"/>
      <c r="AF36" s="42"/>
      <c r="AG36" s="42"/>
      <c r="AH36" s="42"/>
      <c r="AI36" s="42"/>
      <c r="AJ36" s="110"/>
      <c r="AK36" s="64"/>
      <c r="AL36" s="64"/>
      <c r="AN36" s="570"/>
      <c r="AO36" s="570"/>
      <c r="AP36" s="570"/>
      <c r="AQ36" s="570"/>
      <c r="AR36" s="570"/>
      <c r="AS36" s="570"/>
      <c r="AT36" s="570"/>
      <c r="AU36" s="570"/>
      <c r="AV36" s="570"/>
      <c r="AW36" s="570"/>
      <c r="AX36" s="570"/>
      <c r="AY36" s="570"/>
      <c r="AZ36" s="570"/>
      <c r="BA36" s="570"/>
      <c r="BB36" s="570"/>
      <c r="BC36" s="570"/>
      <c r="BD36" s="570"/>
      <c r="BE36" s="570"/>
      <c r="BF36" s="570"/>
      <c r="BG36" s="570"/>
      <c r="BH36" s="570"/>
      <c r="BI36" s="570"/>
      <c r="BJ36" s="570"/>
      <c r="BK36" s="570"/>
      <c r="BL36" s="570"/>
      <c r="BM36" s="570"/>
      <c r="BN36" s="570"/>
      <c r="BO36" s="570"/>
      <c r="BP36" s="570"/>
      <c r="BQ36" s="570"/>
      <c r="BR36" s="570"/>
      <c r="BS36" s="570"/>
      <c r="BT36" s="570"/>
      <c r="BU36" s="570"/>
      <c r="BV36" s="570"/>
    </row>
    <row r="37" spans="1:74" s="69" customFormat="1" ht="20.25" customHeight="1">
      <c r="A37" s="64"/>
      <c r="B37" s="121"/>
      <c r="C37" s="288"/>
      <c r="D37" s="136" t="s">
        <v>212</v>
      </c>
      <c r="F37" s="70"/>
      <c r="G37" s="70"/>
      <c r="H37" s="70"/>
      <c r="I37" s="100"/>
      <c r="J37" s="100"/>
      <c r="K37" s="100"/>
      <c r="L37" s="100"/>
      <c r="M37" s="100"/>
      <c r="N37" s="100"/>
      <c r="O37" s="100"/>
      <c r="P37" s="70"/>
      <c r="Q37" s="70"/>
      <c r="R37" s="70"/>
      <c r="S37" s="288"/>
      <c r="T37" s="136" t="s">
        <v>217</v>
      </c>
      <c r="U37" s="138"/>
      <c r="V37" s="138"/>
      <c r="W37" s="70"/>
      <c r="X37" s="70"/>
      <c r="Y37" s="70"/>
      <c r="Z37" s="70"/>
      <c r="AA37" s="70"/>
      <c r="AB37" s="75"/>
      <c r="AC37" s="70"/>
      <c r="AD37" s="70"/>
      <c r="AE37" s="42"/>
      <c r="AF37" s="42"/>
      <c r="AG37" s="42"/>
      <c r="AH37" s="42"/>
      <c r="AI37" s="42"/>
      <c r="AJ37" s="110"/>
      <c r="AK37" s="64"/>
      <c r="AL37" s="64"/>
      <c r="AN37" s="570"/>
      <c r="AO37" s="570"/>
      <c r="AP37" s="570"/>
      <c r="AQ37" s="570"/>
      <c r="AR37" s="570"/>
      <c r="AS37" s="570"/>
      <c r="AT37" s="570"/>
      <c r="AU37" s="570"/>
      <c r="AV37" s="570"/>
      <c r="AW37" s="570"/>
      <c r="AX37" s="570"/>
      <c r="AY37" s="570"/>
      <c r="AZ37" s="570"/>
      <c r="BA37" s="570"/>
      <c r="BB37" s="570"/>
      <c r="BC37" s="570"/>
      <c r="BD37" s="570"/>
      <c r="BE37" s="570"/>
      <c r="BF37" s="570"/>
      <c r="BG37" s="570"/>
      <c r="BH37" s="570"/>
      <c r="BI37" s="570"/>
      <c r="BJ37" s="570"/>
      <c r="BK37" s="570"/>
      <c r="BL37" s="570"/>
      <c r="BM37" s="570"/>
      <c r="BN37" s="570"/>
      <c r="BO37" s="570"/>
      <c r="BP37" s="570"/>
      <c r="BQ37" s="570"/>
      <c r="BR37" s="570"/>
      <c r="BS37" s="570"/>
      <c r="BT37" s="570"/>
      <c r="BU37" s="570"/>
      <c r="BV37" s="570"/>
    </row>
    <row r="38" spans="1:74" s="69" customFormat="1" ht="20.25" customHeight="1">
      <c r="A38" s="64"/>
      <c r="B38" s="121"/>
      <c r="C38" s="224"/>
      <c r="F38" s="70"/>
      <c r="G38" s="70"/>
      <c r="H38" s="70"/>
      <c r="I38" s="100"/>
      <c r="J38" s="100"/>
      <c r="K38" s="100"/>
      <c r="L38" s="100"/>
      <c r="M38" s="100"/>
      <c r="N38" s="100"/>
      <c r="O38" s="100"/>
      <c r="P38" s="70"/>
      <c r="Q38" s="70"/>
      <c r="R38" s="70"/>
      <c r="S38" s="224"/>
      <c r="U38" s="138"/>
      <c r="V38" s="138"/>
      <c r="W38" s="95"/>
      <c r="X38" s="95"/>
      <c r="Y38" s="95"/>
      <c r="Z38" s="95"/>
      <c r="AA38" s="75"/>
      <c r="AB38" s="75"/>
      <c r="AC38" s="75"/>
      <c r="AD38" s="75"/>
      <c r="AE38" s="70"/>
      <c r="AF38" s="70"/>
      <c r="AG38" s="70"/>
      <c r="AH38" s="70"/>
      <c r="AI38" s="70"/>
      <c r="AJ38" s="109"/>
      <c r="AK38" s="64"/>
      <c r="AL38" s="64"/>
      <c r="AN38" s="570"/>
      <c r="AO38" s="570"/>
      <c r="AP38" s="570"/>
      <c r="AQ38" s="570"/>
      <c r="AR38" s="570"/>
      <c r="AS38" s="570"/>
      <c r="AT38" s="570"/>
      <c r="AU38" s="570"/>
      <c r="AV38" s="570"/>
      <c r="AW38" s="570"/>
      <c r="AX38" s="570"/>
      <c r="AY38" s="570"/>
      <c r="AZ38" s="570"/>
      <c r="BA38" s="570"/>
      <c r="BB38" s="570"/>
      <c r="BC38" s="570"/>
      <c r="BD38" s="570"/>
      <c r="BE38" s="570"/>
      <c r="BF38" s="570"/>
      <c r="BG38" s="570"/>
      <c r="BH38" s="570"/>
      <c r="BI38" s="570"/>
      <c r="BJ38" s="570"/>
      <c r="BK38" s="570"/>
      <c r="BL38" s="570"/>
      <c r="BM38" s="570"/>
      <c r="BN38" s="570"/>
      <c r="BO38" s="570"/>
      <c r="BP38" s="570"/>
      <c r="BQ38" s="570"/>
      <c r="BR38" s="570"/>
      <c r="BS38" s="570"/>
      <c r="BT38" s="570"/>
      <c r="BU38" s="570"/>
      <c r="BV38" s="570"/>
    </row>
    <row r="39" spans="1:74" s="42" customFormat="1" ht="20.25" customHeight="1">
      <c r="A39" s="64"/>
      <c r="B39" s="121"/>
      <c r="C39" s="288"/>
      <c r="D39" s="136" t="s">
        <v>213</v>
      </c>
      <c r="E39" s="69"/>
      <c r="F39" s="70"/>
      <c r="G39" s="70"/>
      <c r="H39" s="70"/>
      <c r="I39" s="100"/>
      <c r="J39" s="100"/>
      <c r="K39" s="100"/>
      <c r="L39" s="100"/>
      <c r="M39" s="100"/>
      <c r="N39" s="100"/>
      <c r="O39" s="100"/>
      <c r="P39" s="70"/>
      <c r="Q39" s="70"/>
      <c r="R39" s="70"/>
      <c r="S39" s="288"/>
      <c r="T39" s="136" t="s">
        <v>218</v>
      </c>
      <c r="U39" s="138"/>
      <c r="V39" s="138"/>
      <c r="W39" s="95"/>
      <c r="X39" s="95"/>
      <c r="Y39" s="95"/>
      <c r="Z39" s="95"/>
      <c r="AA39" s="75"/>
      <c r="AB39" s="75"/>
      <c r="AC39" s="75"/>
      <c r="AD39" s="75"/>
      <c r="AE39" s="70"/>
      <c r="AF39" s="70"/>
      <c r="AG39" s="70"/>
      <c r="AH39" s="70"/>
      <c r="AI39" s="70"/>
      <c r="AJ39" s="109"/>
      <c r="AK39" s="64"/>
      <c r="AL39" s="64"/>
      <c r="AN39" s="570"/>
      <c r="AO39" s="570"/>
      <c r="AP39" s="570"/>
      <c r="AQ39" s="570"/>
      <c r="AR39" s="570"/>
      <c r="AS39" s="570"/>
      <c r="AT39" s="570"/>
      <c r="AU39" s="570"/>
      <c r="AV39" s="570"/>
      <c r="AW39" s="570"/>
      <c r="AX39" s="570"/>
      <c r="AY39" s="570"/>
      <c r="AZ39" s="570"/>
      <c r="BA39" s="570"/>
      <c r="BB39" s="570"/>
      <c r="BC39" s="570"/>
      <c r="BD39" s="570"/>
      <c r="BE39" s="570"/>
      <c r="BF39" s="570"/>
      <c r="BG39" s="570"/>
      <c r="BH39" s="570"/>
      <c r="BI39" s="570"/>
      <c r="BJ39" s="570"/>
      <c r="BK39" s="570"/>
      <c r="BL39" s="570"/>
      <c r="BM39" s="570"/>
      <c r="BN39" s="570"/>
      <c r="BO39" s="570"/>
      <c r="BP39" s="570"/>
      <c r="BQ39" s="570"/>
      <c r="BR39" s="570"/>
      <c r="BS39" s="570"/>
      <c r="BT39" s="570"/>
      <c r="BU39" s="570"/>
      <c r="BV39" s="570"/>
    </row>
    <row r="40" spans="1:74" s="69" customFormat="1" ht="19.5" customHeight="1">
      <c r="A40" s="64"/>
      <c r="B40" s="77"/>
      <c r="C40" s="224"/>
      <c r="F40" s="70"/>
      <c r="G40" s="70"/>
      <c r="H40" s="70"/>
      <c r="I40" s="100"/>
      <c r="J40" s="100"/>
      <c r="K40" s="100"/>
      <c r="L40" s="100"/>
      <c r="M40" s="100"/>
      <c r="N40" s="100"/>
      <c r="O40" s="100"/>
      <c r="P40" s="70"/>
      <c r="Q40" s="70"/>
      <c r="R40" s="70"/>
      <c r="S40" s="224"/>
      <c r="T40" s="137"/>
      <c r="U40" s="138"/>
      <c r="V40" s="138"/>
      <c r="W40" s="101"/>
      <c r="X40" s="95"/>
      <c r="Y40" s="81"/>
      <c r="Z40" s="101"/>
      <c r="AA40" s="101"/>
      <c r="AB40" s="101"/>
      <c r="AC40" s="101"/>
      <c r="AD40" s="101"/>
      <c r="AE40" s="70"/>
      <c r="AF40" s="70"/>
      <c r="AG40" s="70"/>
      <c r="AH40" s="70"/>
      <c r="AI40" s="70"/>
      <c r="AJ40" s="109"/>
      <c r="AK40" s="64"/>
      <c r="AL40" s="64"/>
      <c r="AN40" s="570"/>
      <c r="AO40" s="570"/>
      <c r="AP40" s="570"/>
      <c r="AQ40" s="570"/>
      <c r="AR40" s="570"/>
      <c r="AS40" s="570"/>
      <c r="AT40" s="570"/>
      <c r="AU40" s="570"/>
      <c r="AV40" s="570"/>
      <c r="AW40" s="570"/>
      <c r="AX40" s="570"/>
      <c r="AY40" s="570"/>
      <c r="AZ40" s="570"/>
      <c r="BA40" s="570"/>
      <c r="BB40" s="570"/>
      <c r="BC40" s="570"/>
      <c r="BD40" s="570"/>
      <c r="BE40" s="570"/>
      <c r="BF40" s="570"/>
      <c r="BG40" s="570"/>
      <c r="BH40" s="570"/>
      <c r="BI40" s="570"/>
      <c r="BJ40" s="570"/>
      <c r="BK40" s="570"/>
      <c r="BL40" s="570"/>
      <c r="BM40" s="570"/>
      <c r="BN40" s="570"/>
      <c r="BO40" s="570"/>
      <c r="BP40" s="570"/>
      <c r="BQ40" s="570"/>
      <c r="BR40" s="570"/>
      <c r="BS40" s="570"/>
      <c r="BT40" s="570"/>
      <c r="BU40" s="570"/>
      <c r="BV40" s="570"/>
    </row>
    <row r="41" spans="1:76" s="69" customFormat="1" ht="20.25" customHeight="1">
      <c r="A41" s="64"/>
      <c r="B41" s="121"/>
      <c r="C41" s="288"/>
      <c r="D41" s="136" t="s">
        <v>214</v>
      </c>
      <c r="E41" s="84"/>
      <c r="F41" s="70"/>
      <c r="G41" s="70"/>
      <c r="H41" s="70"/>
      <c r="I41" s="100"/>
      <c r="J41" s="100"/>
      <c r="K41" s="100"/>
      <c r="L41" s="100"/>
      <c r="M41" s="100"/>
      <c r="N41" s="100"/>
      <c r="O41" s="100"/>
      <c r="P41" s="70"/>
      <c r="Q41" s="70"/>
      <c r="R41" s="70"/>
      <c r="S41" s="288"/>
      <c r="T41" s="172" t="s">
        <v>360</v>
      </c>
      <c r="U41" s="172"/>
      <c r="V41" s="172"/>
      <c r="W41" s="173"/>
      <c r="X41" s="174"/>
      <c r="Y41" s="569"/>
      <c r="Z41" s="569"/>
      <c r="AA41" s="569"/>
      <c r="AB41" s="569"/>
      <c r="AC41" s="569"/>
      <c r="AD41" s="569"/>
      <c r="AE41" s="569"/>
      <c r="AF41" s="569"/>
      <c r="AG41" s="569"/>
      <c r="AH41" s="569"/>
      <c r="AI41" s="569"/>
      <c r="AJ41" s="109"/>
      <c r="AK41" s="64"/>
      <c r="AL41" s="64"/>
      <c r="AN41" s="387"/>
      <c r="AO41" s="387"/>
      <c r="AP41" s="387"/>
      <c r="AQ41" s="387"/>
      <c r="AR41" s="387"/>
      <c r="AS41" s="387"/>
      <c r="AT41" s="387"/>
      <c r="AU41" s="387"/>
      <c r="AV41" s="387"/>
      <c r="AW41" s="387"/>
      <c r="AX41" s="387"/>
      <c r="AY41" s="387"/>
      <c r="AZ41" s="387"/>
      <c r="BA41" s="387"/>
      <c r="BB41" s="387"/>
      <c r="BC41" s="387"/>
      <c r="BD41" s="387"/>
      <c r="BE41" s="387"/>
      <c r="BF41" s="387"/>
      <c r="BG41" s="387"/>
      <c r="BH41" s="387"/>
      <c r="BI41" s="387"/>
      <c r="BJ41" s="387"/>
      <c r="BK41" s="387"/>
      <c r="BL41" s="387"/>
      <c r="BM41" s="387"/>
      <c r="BN41" s="387"/>
      <c r="BO41" s="387"/>
      <c r="BP41" s="387"/>
      <c r="BQ41" s="387"/>
      <c r="BR41" s="387"/>
      <c r="BS41" s="387"/>
      <c r="BT41" s="387"/>
      <c r="BU41" s="387"/>
      <c r="BV41" s="387"/>
      <c r="BW41" s="64"/>
      <c r="BX41" s="64"/>
    </row>
    <row r="42" spans="1:76" s="69" customFormat="1" ht="20.25" customHeight="1">
      <c r="A42" s="64"/>
      <c r="B42" s="121"/>
      <c r="C42" s="224"/>
      <c r="D42" s="42"/>
      <c r="F42" s="70"/>
      <c r="G42" s="70"/>
      <c r="H42" s="70"/>
      <c r="I42" s="100"/>
      <c r="J42" s="100"/>
      <c r="K42" s="100"/>
      <c r="L42" s="100"/>
      <c r="M42" s="100"/>
      <c r="N42" s="100"/>
      <c r="O42" s="100"/>
      <c r="P42" s="70"/>
      <c r="Q42" s="70"/>
      <c r="R42" s="70"/>
      <c r="S42" s="224"/>
      <c r="T42" s="140"/>
      <c r="U42" s="140"/>
      <c r="V42" s="140"/>
      <c r="W42" s="105"/>
      <c r="X42" s="105"/>
      <c r="Y42" s="105"/>
      <c r="Z42" s="105"/>
      <c r="AA42" s="99"/>
      <c r="AB42" s="99"/>
      <c r="AC42" s="99"/>
      <c r="AD42" s="99"/>
      <c r="AE42" s="70"/>
      <c r="AF42" s="141"/>
      <c r="AG42" s="141"/>
      <c r="AH42" s="141"/>
      <c r="AI42" s="141"/>
      <c r="AJ42" s="109"/>
      <c r="AK42" s="64"/>
      <c r="AL42" s="64"/>
      <c r="AN42" s="570"/>
      <c r="AO42" s="570"/>
      <c r="AP42" s="570"/>
      <c r="AQ42" s="570"/>
      <c r="AR42" s="570"/>
      <c r="AS42" s="570"/>
      <c r="AT42" s="570"/>
      <c r="AU42" s="570"/>
      <c r="AV42" s="570"/>
      <c r="AW42" s="570"/>
      <c r="AX42" s="570"/>
      <c r="AY42" s="570"/>
      <c r="AZ42" s="570"/>
      <c r="BA42" s="570"/>
      <c r="BB42" s="570"/>
      <c r="BC42" s="570"/>
      <c r="BD42" s="570"/>
      <c r="BE42" s="570"/>
      <c r="BF42" s="570"/>
      <c r="BG42" s="570"/>
      <c r="BH42" s="570"/>
      <c r="BI42" s="570"/>
      <c r="BJ42" s="570"/>
      <c r="BK42" s="570"/>
      <c r="BL42" s="570"/>
      <c r="BM42" s="570"/>
      <c r="BN42" s="570"/>
      <c r="BO42" s="570"/>
      <c r="BP42" s="570"/>
      <c r="BQ42" s="570"/>
      <c r="BR42" s="570"/>
      <c r="BS42" s="570"/>
      <c r="BT42" s="570"/>
      <c r="BU42" s="570"/>
      <c r="BV42" s="570"/>
      <c r="BW42" s="64"/>
      <c r="BX42" s="64"/>
    </row>
    <row r="43" spans="1:76" s="69" customFormat="1" ht="20.25" customHeight="1">
      <c r="A43" s="64"/>
      <c r="B43" s="121"/>
      <c r="C43" s="288"/>
      <c r="D43" s="136" t="s">
        <v>215</v>
      </c>
      <c r="E43" s="84"/>
      <c r="F43" s="103"/>
      <c r="G43" s="103"/>
      <c r="H43" s="103"/>
      <c r="I43" s="104"/>
      <c r="J43" s="104"/>
      <c r="K43" s="104"/>
      <c r="L43" s="104"/>
      <c r="M43" s="104"/>
      <c r="N43" s="104"/>
      <c r="O43" s="104"/>
      <c r="P43" s="103"/>
      <c r="Q43" s="103"/>
      <c r="R43" s="103"/>
      <c r="S43" s="288"/>
      <c r="T43" s="172" t="s">
        <v>360</v>
      </c>
      <c r="U43" s="172"/>
      <c r="V43" s="172"/>
      <c r="W43" s="173"/>
      <c r="X43" s="174"/>
      <c r="Y43" s="569"/>
      <c r="Z43" s="569"/>
      <c r="AA43" s="569"/>
      <c r="AB43" s="569"/>
      <c r="AC43" s="569"/>
      <c r="AD43" s="569"/>
      <c r="AE43" s="569"/>
      <c r="AF43" s="569"/>
      <c r="AG43" s="569"/>
      <c r="AH43" s="569"/>
      <c r="AI43" s="569"/>
      <c r="AJ43" s="109"/>
      <c r="AK43" s="64"/>
      <c r="AL43" s="64"/>
      <c r="AN43" s="570"/>
      <c r="AO43" s="570"/>
      <c r="AP43" s="570"/>
      <c r="AQ43" s="570"/>
      <c r="AR43" s="570"/>
      <c r="AS43" s="570"/>
      <c r="AT43" s="570"/>
      <c r="AU43" s="570"/>
      <c r="AV43" s="570"/>
      <c r="AW43" s="570"/>
      <c r="AX43" s="570"/>
      <c r="AY43" s="570"/>
      <c r="AZ43" s="570"/>
      <c r="BA43" s="570"/>
      <c r="BB43" s="570"/>
      <c r="BC43" s="570"/>
      <c r="BD43" s="570"/>
      <c r="BE43" s="570"/>
      <c r="BF43" s="570"/>
      <c r="BG43" s="570"/>
      <c r="BH43" s="570"/>
      <c r="BI43" s="570"/>
      <c r="BJ43" s="570"/>
      <c r="BK43" s="570"/>
      <c r="BL43" s="570"/>
      <c r="BM43" s="570"/>
      <c r="BN43" s="570"/>
      <c r="BO43" s="570"/>
      <c r="BP43" s="570"/>
      <c r="BQ43" s="570"/>
      <c r="BR43" s="570"/>
      <c r="BS43" s="570"/>
      <c r="BT43" s="570"/>
      <c r="BU43" s="570"/>
      <c r="BV43" s="570"/>
      <c r="BW43" s="64"/>
      <c r="BX43" s="64"/>
    </row>
    <row r="44" spans="1:76" s="69" customFormat="1" ht="20.25" customHeight="1">
      <c r="A44" s="64"/>
      <c r="B44" s="77"/>
      <c r="C44" s="224"/>
      <c r="E44" s="64"/>
      <c r="F44" s="103"/>
      <c r="G44" s="103"/>
      <c r="H44" s="103"/>
      <c r="I44" s="104"/>
      <c r="J44" s="104"/>
      <c r="K44" s="104"/>
      <c r="L44" s="104"/>
      <c r="M44" s="104"/>
      <c r="N44" s="104"/>
      <c r="O44" s="104"/>
      <c r="P44" s="103"/>
      <c r="Q44" s="103"/>
      <c r="R44" s="103"/>
      <c r="S44" s="224"/>
      <c r="T44" s="140"/>
      <c r="U44" s="140"/>
      <c r="V44" s="140"/>
      <c r="W44" s="107"/>
      <c r="X44" s="105"/>
      <c r="Y44" s="43"/>
      <c r="Z44" s="107"/>
      <c r="AA44" s="107"/>
      <c r="AB44" s="107"/>
      <c r="AC44" s="107"/>
      <c r="AD44" s="107"/>
      <c r="AE44" s="70"/>
      <c r="AF44" s="141"/>
      <c r="AG44" s="141"/>
      <c r="AH44" s="141"/>
      <c r="AI44" s="141"/>
      <c r="AJ44" s="109"/>
      <c r="AK44" s="64"/>
      <c r="AL44" s="64"/>
      <c r="AN44" s="570"/>
      <c r="AO44" s="570"/>
      <c r="AP44" s="570"/>
      <c r="AQ44" s="570"/>
      <c r="AR44" s="570"/>
      <c r="AS44" s="570"/>
      <c r="AT44" s="570"/>
      <c r="AU44" s="570"/>
      <c r="AV44" s="570"/>
      <c r="AW44" s="570"/>
      <c r="AX44" s="570"/>
      <c r="AY44" s="570"/>
      <c r="AZ44" s="570"/>
      <c r="BA44" s="570"/>
      <c r="BB44" s="570"/>
      <c r="BC44" s="570"/>
      <c r="BD44" s="570"/>
      <c r="BE44" s="570"/>
      <c r="BF44" s="570"/>
      <c r="BG44" s="570"/>
      <c r="BH44" s="570"/>
      <c r="BI44" s="570"/>
      <c r="BJ44" s="570"/>
      <c r="BK44" s="570"/>
      <c r="BL44" s="570"/>
      <c r="BM44" s="570"/>
      <c r="BN44" s="570"/>
      <c r="BO44" s="570"/>
      <c r="BP44" s="570"/>
      <c r="BQ44" s="570"/>
      <c r="BR44" s="570"/>
      <c r="BS44" s="570"/>
      <c r="BT44" s="570"/>
      <c r="BU44" s="570"/>
      <c r="BV44" s="570"/>
      <c r="BW44" s="64"/>
      <c r="BX44" s="64"/>
    </row>
    <row r="45" spans="1:76" s="69" customFormat="1" ht="20.25" customHeight="1">
      <c r="A45" s="64"/>
      <c r="B45" s="121"/>
      <c r="C45" s="288"/>
      <c r="D45" s="136" t="s">
        <v>216</v>
      </c>
      <c r="E45" s="84"/>
      <c r="F45" s="103"/>
      <c r="G45" s="103"/>
      <c r="H45" s="103"/>
      <c r="I45" s="104"/>
      <c r="J45" s="104"/>
      <c r="K45" s="104"/>
      <c r="L45" s="104"/>
      <c r="M45" s="104"/>
      <c r="N45" s="104"/>
      <c r="O45" s="104"/>
      <c r="P45" s="103"/>
      <c r="Q45" s="103"/>
      <c r="R45" s="103"/>
      <c r="S45" s="288"/>
      <c r="T45" s="172" t="s">
        <v>360</v>
      </c>
      <c r="U45" s="172"/>
      <c r="V45" s="172"/>
      <c r="W45" s="173"/>
      <c r="X45" s="174"/>
      <c r="Y45" s="569"/>
      <c r="Z45" s="569"/>
      <c r="AA45" s="569"/>
      <c r="AB45" s="569"/>
      <c r="AC45" s="569"/>
      <c r="AD45" s="569"/>
      <c r="AE45" s="569"/>
      <c r="AF45" s="569"/>
      <c r="AG45" s="569"/>
      <c r="AH45" s="569"/>
      <c r="AI45" s="569"/>
      <c r="AJ45" s="109"/>
      <c r="AK45" s="64"/>
      <c r="AL45" s="64"/>
      <c r="AN45" s="570"/>
      <c r="AO45" s="570"/>
      <c r="AP45" s="570"/>
      <c r="AQ45" s="570"/>
      <c r="AR45" s="570"/>
      <c r="AS45" s="570"/>
      <c r="AT45" s="570"/>
      <c r="AU45" s="570"/>
      <c r="AV45" s="570"/>
      <c r="AW45" s="570"/>
      <c r="AX45" s="570"/>
      <c r="AY45" s="570"/>
      <c r="AZ45" s="570"/>
      <c r="BA45" s="570"/>
      <c r="BB45" s="570"/>
      <c r="BC45" s="570"/>
      <c r="BD45" s="570"/>
      <c r="BE45" s="570"/>
      <c r="BF45" s="570"/>
      <c r="BG45" s="570"/>
      <c r="BH45" s="570"/>
      <c r="BI45" s="570"/>
      <c r="BJ45" s="570"/>
      <c r="BK45" s="570"/>
      <c r="BL45" s="570"/>
      <c r="BM45" s="570"/>
      <c r="BN45" s="570"/>
      <c r="BO45" s="570"/>
      <c r="BP45" s="570"/>
      <c r="BQ45" s="570"/>
      <c r="BR45" s="570"/>
      <c r="BS45" s="570"/>
      <c r="BT45" s="570"/>
      <c r="BU45" s="570"/>
      <c r="BV45" s="570"/>
      <c r="BW45" s="64"/>
      <c r="BX45" s="64"/>
    </row>
    <row r="46" spans="1:74" s="69" customFormat="1" ht="19.5" customHeight="1">
      <c r="A46" s="64"/>
      <c r="B46" s="94"/>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3"/>
      <c r="AK46" s="64"/>
      <c r="AL46" s="64"/>
      <c r="AN46" s="570"/>
      <c r="AO46" s="570"/>
      <c r="AP46" s="570"/>
      <c r="AQ46" s="570"/>
      <c r="AR46" s="570"/>
      <c r="AS46" s="570"/>
      <c r="AT46" s="570"/>
      <c r="AU46" s="570"/>
      <c r="AV46" s="570"/>
      <c r="AW46" s="570"/>
      <c r="AX46" s="570"/>
      <c r="AY46" s="570"/>
      <c r="AZ46" s="570"/>
      <c r="BA46" s="570"/>
      <c r="BB46" s="570"/>
      <c r="BC46" s="570"/>
      <c r="BD46" s="570"/>
      <c r="BE46" s="570"/>
      <c r="BF46" s="570"/>
      <c r="BG46" s="570"/>
      <c r="BH46" s="570"/>
      <c r="BI46" s="570"/>
      <c r="BJ46" s="570"/>
      <c r="BK46" s="570"/>
      <c r="BL46" s="570"/>
      <c r="BM46" s="570"/>
      <c r="BN46" s="570"/>
      <c r="BO46" s="570"/>
      <c r="BP46" s="570"/>
      <c r="BQ46" s="570"/>
      <c r="BR46" s="570"/>
      <c r="BS46" s="570"/>
      <c r="BT46" s="570"/>
      <c r="BU46" s="570"/>
      <c r="BV46" s="570"/>
    </row>
    <row r="47" spans="1:76" s="69" customFormat="1" ht="20.25" customHeight="1">
      <c r="A47" s="64"/>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N47" s="570"/>
      <c r="AO47" s="570"/>
      <c r="AP47" s="570"/>
      <c r="AQ47" s="570"/>
      <c r="AR47" s="570"/>
      <c r="AS47" s="570"/>
      <c r="AT47" s="570"/>
      <c r="AU47" s="570"/>
      <c r="AV47" s="570"/>
      <c r="AW47" s="570"/>
      <c r="AX47" s="570"/>
      <c r="AY47" s="570"/>
      <c r="AZ47" s="570"/>
      <c r="BA47" s="570"/>
      <c r="BB47" s="570"/>
      <c r="BC47" s="570"/>
      <c r="BD47" s="570"/>
      <c r="BE47" s="570"/>
      <c r="BF47" s="570"/>
      <c r="BG47" s="570"/>
      <c r="BH47" s="570"/>
      <c r="BI47" s="570"/>
      <c r="BJ47" s="570"/>
      <c r="BK47" s="570"/>
      <c r="BL47" s="570"/>
      <c r="BM47" s="570"/>
      <c r="BN47" s="570"/>
      <c r="BO47" s="570"/>
      <c r="BP47" s="570"/>
      <c r="BQ47" s="570"/>
      <c r="BR47" s="570"/>
      <c r="BS47" s="570"/>
      <c r="BT47" s="570"/>
      <c r="BU47" s="570"/>
      <c r="BV47" s="570"/>
      <c r="BW47" s="64"/>
      <c r="BX47" s="64"/>
    </row>
    <row r="48" spans="1:76" s="69" customFormat="1" ht="20.25" customHeight="1">
      <c r="A48" s="64"/>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N48" s="570"/>
      <c r="AO48" s="570"/>
      <c r="AP48" s="570"/>
      <c r="AQ48" s="570"/>
      <c r="AR48" s="570"/>
      <c r="AS48" s="570"/>
      <c r="AT48" s="570"/>
      <c r="AU48" s="570"/>
      <c r="AV48" s="570"/>
      <c r="AW48" s="570"/>
      <c r="AX48" s="570"/>
      <c r="AY48" s="570"/>
      <c r="AZ48" s="570"/>
      <c r="BA48" s="570"/>
      <c r="BB48" s="570"/>
      <c r="BC48" s="570"/>
      <c r="BD48" s="570"/>
      <c r="BE48" s="570"/>
      <c r="BF48" s="570"/>
      <c r="BG48" s="570"/>
      <c r="BH48" s="570"/>
      <c r="BI48" s="570"/>
      <c r="BJ48" s="570"/>
      <c r="BK48" s="570"/>
      <c r="BL48" s="570"/>
      <c r="BM48" s="570"/>
      <c r="BN48" s="570"/>
      <c r="BO48" s="570"/>
      <c r="BP48" s="570"/>
      <c r="BQ48" s="570"/>
      <c r="BR48" s="570"/>
      <c r="BS48" s="570"/>
      <c r="BT48" s="570"/>
      <c r="BU48" s="570"/>
      <c r="BV48" s="570"/>
      <c r="BW48" s="64"/>
      <c r="BX48" s="64"/>
    </row>
    <row r="49" spans="1:76" s="69" customFormat="1" ht="20.25" customHeight="1">
      <c r="A49" s="64"/>
      <c r="B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N49" s="570"/>
      <c r="AO49" s="570"/>
      <c r="AP49" s="570"/>
      <c r="AQ49" s="570"/>
      <c r="AR49" s="570"/>
      <c r="AS49" s="570"/>
      <c r="AT49" s="570"/>
      <c r="AU49" s="570"/>
      <c r="AV49" s="570"/>
      <c r="AW49" s="570"/>
      <c r="AX49" s="570"/>
      <c r="AY49" s="570"/>
      <c r="AZ49" s="570"/>
      <c r="BA49" s="570"/>
      <c r="BB49" s="570"/>
      <c r="BC49" s="570"/>
      <c r="BD49" s="570"/>
      <c r="BE49" s="570"/>
      <c r="BF49" s="570"/>
      <c r="BG49" s="570"/>
      <c r="BH49" s="570"/>
      <c r="BI49" s="570"/>
      <c r="BJ49" s="570"/>
      <c r="BK49" s="570"/>
      <c r="BL49" s="570"/>
      <c r="BM49" s="570"/>
      <c r="BN49" s="570"/>
      <c r="BO49" s="570"/>
      <c r="BP49" s="570"/>
      <c r="BQ49" s="570"/>
      <c r="BR49" s="570"/>
      <c r="BS49" s="570"/>
      <c r="BT49" s="570"/>
      <c r="BU49" s="570"/>
      <c r="BV49" s="570"/>
      <c r="BW49" s="64"/>
      <c r="BX49" s="64"/>
    </row>
    <row r="50" spans="1:76" s="69" customFormat="1" ht="20.25" customHeight="1">
      <c r="A50" s="64"/>
      <c r="B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N50" s="570"/>
      <c r="AO50" s="570"/>
      <c r="AP50" s="570"/>
      <c r="AQ50" s="570"/>
      <c r="AR50" s="570"/>
      <c r="AS50" s="570"/>
      <c r="AT50" s="570"/>
      <c r="AU50" s="570"/>
      <c r="AV50" s="570"/>
      <c r="AW50" s="570"/>
      <c r="AX50" s="570"/>
      <c r="AY50" s="570"/>
      <c r="AZ50" s="570"/>
      <c r="BA50" s="570"/>
      <c r="BB50" s="570"/>
      <c r="BC50" s="570"/>
      <c r="BD50" s="570"/>
      <c r="BE50" s="570"/>
      <c r="BF50" s="570"/>
      <c r="BG50" s="570"/>
      <c r="BH50" s="570"/>
      <c r="BI50" s="570"/>
      <c r="BJ50" s="570"/>
      <c r="BK50" s="570"/>
      <c r="BL50" s="570"/>
      <c r="BM50" s="570"/>
      <c r="BN50" s="570"/>
      <c r="BO50" s="570"/>
      <c r="BP50" s="570"/>
      <c r="BQ50" s="570"/>
      <c r="BR50" s="570"/>
      <c r="BS50" s="570"/>
      <c r="BT50" s="570"/>
      <c r="BU50" s="570"/>
      <c r="BV50" s="570"/>
      <c r="BW50" s="64"/>
      <c r="BX50" s="64"/>
    </row>
    <row r="51" spans="1:76" s="69" customFormat="1" ht="20.25" customHeight="1">
      <c r="A51" s="64"/>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N51" s="570"/>
      <c r="AO51" s="570"/>
      <c r="AP51" s="570"/>
      <c r="AQ51" s="570"/>
      <c r="AR51" s="570"/>
      <c r="AS51" s="570"/>
      <c r="AT51" s="570"/>
      <c r="AU51" s="570"/>
      <c r="AV51" s="570"/>
      <c r="AW51" s="570"/>
      <c r="AX51" s="570"/>
      <c r="AY51" s="570"/>
      <c r="AZ51" s="570"/>
      <c r="BA51" s="570"/>
      <c r="BB51" s="570"/>
      <c r="BC51" s="570"/>
      <c r="BD51" s="570"/>
      <c r="BE51" s="570"/>
      <c r="BF51" s="570"/>
      <c r="BG51" s="570"/>
      <c r="BH51" s="570"/>
      <c r="BI51" s="570"/>
      <c r="BJ51" s="570"/>
      <c r="BK51" s="570"/>
      <c r="BL51" s="570"/>
      <c r="BM51" s="570"/>
      <c r="BN51" s="570"/>
      <c r="BO51" s="570"/>
      <c r="BP51" s="570"/>
      <c r="BQ51" s="570"/>
      <c r="BR51" s="570"/>
      <c r="BS51" s="570"/>
      <c r="BT51" s="570"/>
      <c r="BU51" s="570"/>
      <c r="BV51" s="570"/>
      <c r="BW51" s="64"/>
      <c r="BX51" s="64"/>
    </row>
    <row r="52" spans="40:74" ht="20.25" customHeight="1">
      <c r="AN52" s="570"/>
      <c r="AO52" s="570"/>
      <c r="AP52" s="570"/>
      <c r="AQ52" s="570"/>
      <c r="AR52" s="570"/>
      <c r="AS52" s="570"/>
      <c r="AT52" s="570"/>
      <c r="AU52" s="570"/>
      <c r="AV52" s="570"/>
      <c r="AW52" s="570"/>
      <c r="AX52" s="570"/>
      <c r="AY52" s="570"/>
      <c r="AZ52" s="570"/>
      <c r="BA52" s="570"/>
      <c r="BB52" s="570"/>
      <c r="BC52" s="570"/>
      <c r="BD52" s="570"/>
      <c r="BE52" s="570"/>
      <c r="BF52" s="570"/>
      <c r="BG52" s="570"/>
      <c r="BH52" s="570"/>
      <c r="BI52" s="570"/>
      <c r="BJ52" s="570"/>
      <c r="BK52" s="570"/>
      <c r="BL52" s="570"/>
      <c r="BM52" s="570"/>
      <c r="BN52" s="570"/>
      <c r="BO52" s="570"/>
      <c r="BP52" s="570"/>
      <c r="BQ52" s="570"/>
      <c r="BR52" s="570"/>
      <c r="BS52" s="570"/>
      <c r="BT52" s="570"/>
      <c r="BU52" s="570"/>
      <c r="BV52" s="570"/>
    </row>
    <row r="53" spans="40:74" ht="20.25" customHeight="1">
      <c r="AN53" s="570"/>
      <c r="AO53" s="570"/>
      <c r="AP53" s="570"/>
      <c r="AQ53" s="570"/>
      <c r="AR53" s="570"/>
      <c r="AS53" s="570"/>
      <c r="AT53" s="570"/>
      <c r="AU53" s="570"/>
      <c r="AV53" s="570"/>
      <c r="AW53" s="570"/>
      <c r="AX53" s="570"/>
      <c r="AY53" s="570"/>
      <c r="AZ53" s="570"/>
      <c r="BA53" s="570"/>
      <c r="BB53" s="570"/>
      <c r="BC53" s="570"/>
      <c r="BD53" s="570"/>
      <c r="BE53" s="570"/>
      <c r="BF53" s="570"/>
      <c r="BG53" s="570"/>
      <c r="BH53" s="570"/>
      <c r="BI53" s="570"/>
      <c r="BJ53" s="570"/>
      <c r="BK53" s="570"/>
      <c r="BL53" s="570"/>
      <c r="BM53" s="570"/>
      <c r="BN53" s="570"/>
      <c r="BO53" s="570"/>
      <c r="BP53" s="570"/>
      <c r="BQ53" s="570"/>
      <c r="BR53" s="570"/>
      <c r="BS53" s="570"/>
      <c r="BT53" s="570"/>
      <c r="BU53" s="570"/>
      <c r="BV53" s="570"/>
    </row>
    <row r="54" spans="40:74" ht="20.25" customHeight="1">
      <c r="AN54" s="574"/>
      <c r="AO54" s="574"/>
      <c r="AP54" s="574"/>
      <c r="AQ54" s="574"/>
      <c r="AR54" s="574"/>
      <c r="AS54" s="574"/>
      <c r="AT54" s="574"/>
      <c r="AU54" s="574"/>
      <c r="AV54" s="574"/>
      <c r="AW54" s="574"/>
      <c r="AX54" s="574"/>
      <c r="AY54" s="574"/>
      <c r="AZ54" s="574"/>
      <c r="BA54" s="574"/>
      <c r="BB54" s="574"/>
      <c r="BC54" s="574"/>
      <c r="BD54" s="574"/>
      <c r="BE54" s="574"/>
      <c r="BF54" s="574"/>
      <c r="BG54" s="574"/>
      <c r="BH54" s="574"/>
      <c r="BI54" s="574"/>
      <c r="BJ54" s="574"/>
      <c r="BK54" s="574"/>
      <c r="BL54" s="574"/>
      <c r="BM54" s="574"/>
      <c r="BN54" s="574"/>
      <c r="BO54" s="574"/>
      <c r="BP54" s="574"/>
      <c r="BQ54" s="574"/>
      <c r="BR54" s="574"/>
      <c r="BS54" s="574"/>
      <c r="BT54" s="574"/>
      <c r="BU54" s="574"/>
      <c r="BV54" s="574"/>
    </row>
    <row r="55" spans="40:74" ht="20.25" customHeight="1">
      <c r="AN55" s="67"/>
      <c r="AO55" s="68"/>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row>
    <row r="56" spans="40:74" ht="20.25" customHeight="1">
      <c r="AN56" s="67"/>
      <c r="AO56" s="68"/>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row>
    <row r="57" spans="40:74" ht="20.25" customHeight="1">
      <c r="AN57" s="67"/>
      <c r="AO57" s="68"/>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row>
    <row r="58" spans="40:74" ht="20.25" customHeight="1">
      <c r="AN58" s="67"/>
      <c r="AO58" s="68"/>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row>
    <row r="64" spans="40:74" ht="20.25" customHeight="1">
      <c r="AN64" s="67"/>
      <c r="AO64" s="68"/>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row>
  </sheetData>
  <sheetProtection sheet="1" objects="1" scenarios="1"/>
  <mergeCells count="55">
    <mergeCell ref="A1:AK1"/>
    <mergeCell ref="AN53:BV53"/>
    <mergeCell ref="AN50:BV50"/>
    <mergeCell ref="AN49:BV49"/>
    <mergeCell ref="AN12:BV12"/>
    <mergeCell ref="AN13:BV13"/>
    <mergeCell ref="AN15:BV15"/>
    <mergeCell ref="AN44:BV44"/>
    <mergeCell ref="AN16:BV16"/>
    <mergeCell ref="AN43:BV43"/>
    <mergeCell ref="AN25:BV25"/>
    <mergeCell ref="AN26:BV26"/>
    <mergeCell ref="AN34:BV34"/>
    <mergeCell ref="AN38:BV38"/>
    <mergeCell ref="AN14:BV14"/>
    <mergeCell ref="AN21:BV21"/>
    <mergeCell ref="AN24:BV24"/>
    <mergeCell ref="AN17:BV17"/>
    <mergeCell ref="AN20:BV20"/>
    <mergeCell ref="AN19:BV19"/>
    <mergeCell ref="AN18:BV18"/>
    <mergeCell ref="AN8:BV8"/>
    <mergeCell ref="AN9:BV9"/>
    <mergeCell ref="AN10:BV10"/>
    <mergeCell ref="AN11:BV11"/>
    <mergeCell ref="AN42:BV42"/>
    <mergeCell ref="AN47:BV47"/>
    <mergeCell ref="AN27:BV27"/>
    <mergeCell ref="AN28:BV28"/>
    <mergeCell ref="AN29:BV29"/>
    <mergeCell ref="AN36:BV36"/>
    <mergeCell ref="AN37:BV37"/>
    <mergeCell ref="AN35:BV35"/>
    <mergeCell ref="AN31:BV31"/>
    <mergeCell ref="AN41:BV41"/>
    <mergeCell ref="B5:AJ6"/>
    <mergeCell ref="T22:AI22"/>
    <mergeCell ref="AN54:BV54"/>
    <mergeCell ref="AN52:BV52"/>
    <mergeCell ref="AN51:BV51"/>
    <mergeCell ref="AN48:BV48"/>
    <mergeCell ref="AN46:BV46"/>
    <mergeCell ref="AN45:BV45"/>
    <mergeCell ref="Y43:AI43"/>
    <mergeCell ref="AN32:BV32"/>
    <mergeCell ref="Y45:AI45"/>
    <mergeCell ref="AN22:BV22"/>
    <mergeCell ref="AN23:BV23"/>
    <mergeCell ref="AN39:BV39"/>
    <mergeCell ref="AN40:BV40"/>
    <mergeCell ref="Y26:AI26"/>
    <mergeCell ref="Y24:AI24"/>
    <mergeCell ref="Y28:AI28"/>
    <mergeCell ref="Y41:AI41"/>
    <mergeCell ref="AN33:BV33"/>
  </mergeCells>
  <printOptions horizontalCentered="1"/>
  <pageMargins left="0.5905511811023623" right="0.5905511811023623" top="0.5905511811023623" bottom="0.5905511811023623" header="0.31496062992125984" footer="0.31496062992125984"/>
  <pageSetup fitToHeight="1" fitToWidth="1" horizontalDpi="600" verticalDpi="600" orientation="landscape" paperSize="9" scale="47" r:id="rId1"/>
  <headerFooter alignWithMargins="0">
    <oddHeader>&amp;C&amp;18Regione Liguria - Piano Aziendale di Sviluppo&amp;R&amp;12Misura 1.1.2</oddHeader>
    <oddFooter>&amp;C&amp;14&amp;A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O79"/>
  <sheetViews>
    <sheetView showGridLines="0" view="pageBreakPreview" zoomScale="50" zoomScaleNormal="60" zoomScaleSheetLayoutView="50" workbookViewId="0" topLeftCell="A1">
      <selection activeCell="U26" sqref="U26:Y30"/>
    </sheetView>
  </sheetViews>
  <sheetFormatPr defaultColWidth="9.140625" defaultRowHeight="20.25" customHeight="1"/>
  <cols>
    <col min="1" max="26" width="3.8515625" style="64" customWidth="1"/>
    <col min="27" max="27" width="5.00390625" style="64" customWidth="1"/>
    <col min="28" max="32" width="3.8515625" style="64" customWidth="1"/>
    <col min="33" max="33" width="4.7109375" style="64" customWidth="1"/>
    <col min="34" max="34" width="3.8515625" style="64" customWidth="1"/>
    <col min="35" max="35" width="3.8515625" style="79" customWidth="1"/>
    <col min="36" max="38" width="3.8515625" style="64" customWidth="1"/>
    <col min="39" max="39" width="5.57421875" style="64" customWidth="1"/>
    <col min="40" max="44" width="3.8515625" style="64" customWidth="1"/>
    <col min="45" max="45" width="6.140625" style="64" customWidth="1"/>
    <col min="46" max="16384" width="3.8515625" style="64" customWidth="1"/>
  </cols>
  <sheetData>
    <row r="1" spans="1:54" s="55" customFormat="1" ht="20.25" customHeight="1">
      <c r="A1" s="367" t="s">
        <v>350</v>
      </c>
      <c r="B1" s="580"/>
      <c r="C1" s="580"/>
      <c r="D1" s="580"/>
      <c r="E1" s="580"/>
      <c r="F1" s="580"/>
      <c r="G1" s="580"/>
      <c r="H1" s="580"/>
      <c r="I1" s="580"/>
      <c r="J1" s="580"/>
      <c r="K1" s="580"/>
      <c r="L1" s="580"/>
      <c r="M1" s="580"/>
      <c r="N1" s="580"/>
      <c r="O1" s="580"/>
      <c r="P1" s="580"/>
      <c r="Q1" s="580"/>
      <c r="R1" s="580"/>
      <c r="S1" s="580"/>
      <c r="T1" s="580"/>
      <c r="U1" s="580"/>
      <c r="V1" s="580"/>
      <c r="W1" s="580"/>
      <c r="X1" s="580"/>
      <c r="Y1" s="580"/>
      <c r="Z1" s="580"/>
      <c r="AA1" s="580"/>
      <c r="AB1" s="580"/>
      <c r="AC1" s="580"/>
      <c r="AD1" s="580"/>
      <c r="AE1" s="580"/>
      <c r="AF1" s="580"/>
      <c r="AG1" s="580"/>
      <c r="AH1" s="580"/>
      <c r="AI1" s="580"/>
      <c r="AJ1" s="580"/>
      <c r="AK1" s="580"/>
      <c r="AL1" s="580"/>
      <c r="AM1" s="580"/>
      <c r="AN1" s="580"/>
      <c r="AO1" s="580"/>
      <c r="AP1" s="580"/>
      <c r="AQ1" s="580"/>
      <c r="AR1" s="580"/>
      <c r="AS1" s="580"/>
      <c r="AT1" s="580"/>
      <c r="AU1" s="580"/>
      <c r="AV1" s="580"/>
      <c r="AW1" s="580"/>
      <c r="AX1" s="154"/>
      <c r="BB1" s="56"/>
    </row>
    <row r="2" spans="1:35" s="35" customFormat="1" ht="20.25" customHeigh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55"/>
    </row>
    <row r="3" spans="1:67" s="35" customFormat="1" ht="20.25" customHeight="1">
      <c r="A3" s="40"/>
      <c r="B3" s="67" t="s">
        <v>167</v>
      </c>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66"/>
      <c r="BN3" s="42"/>
      <c r="BO3" s="42"/>
    </row>
    <row r="4" spans="1:66" s="35" customFormat="1" ht="20.25" customHeight="1">
      <c r="A4" s="40"/>
      <c r="B4" s="58"/>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66"/>
      <c r="BN4" s="42"/>
    </row>
    <row r="5" spans="1:49" s="42" customFormat="1" ht="20.25" customHeight="1">
      <c r="A5" s="40"/>
      <c r="B5" s="85" t="s">
        <v>224</v>
      </c>
      <c r="AI5" s="66"/>
      <c r="AW5" s="182" t="s">
        <v>364</v>
      </c>
    </row>
    <row r="6" spans="1:49" s="42" customFormat="1" ht="20.25" customHeight="1">
      <c r="A6" s="40"/>
      <c r="B6" s="578" t="s">
        <v>373</v>
      </c>
      <c r="C6" s="578"/>
      <c r="D6" s="578"/>
      <c r="E6" s="578"/>
      <c r="F6" s="578"/>
      <c r="G6" s="578"/>
      <c r="H6" s="578"/>
      <c r="I6" s="578"/>
      <c r="J6" s="578"/>
      <c r="K6" s="578"/>
      <c r="L6" s="578"/>
      <c r="M6" s="578"/>
      <c r="N6" s="578"/>
      <c r="O6" s="578"/>
      <c r="P6" s="578"/>
      <c r="Q6" s="578"/>
      <c r="R6" s="578"/>
      <c r="S6" s="578"/>
      <c r="T6" s="578"/>
      <c r="U6" s="578"/>
      <c r="V6" s="578"/>
      <c r="W6" s="578"/>
      <c r="X6" s="578"/>
      <c r="Y6" s="578"/>
      <c r="Z6" s="578"/>
      <c r="AA6" s="578"/>
      <c r="AB6" s="578"/>
      <c r="AC6" s="578"/>
      <c r="AD6" s="578"/>
      <c r="AE6" s="578"/>
      <c r="AF6" s="578"/>
      <c r="AG6" s="578"/>
      <c r="AH6" s="578"/>
      <c r="AI6" s="578"/>
      <c r="AJ6" s="578"/>
      <c r="AK6" s="578"/>
      <c r="AL6" s="578"/>
      <c r="AM6" s="578"/>
      <c r="AN6" s="578"/>
      <c r="AO6" s="578"/>
      <c r="AP6" s="578"/>
      <c r="AQ6" s="578"/>
      <c r="AR6" s="578"/>
      <c r="AS6" s="578"/>
      <c r="AT6" s="578"/>
      <c r="AU6" s="578"/>
      <c r="AV6" s="578"/>
      <c r="AW6" s="578"/>
    </row>
    <row r="7" spans="1:49" s="42" customFormat="1" ht="20.25" customHeight="1">
      <c r="A7" s="40"/>
      <c r="B7" s="579"/>
      <c r="C7" s="579"/>
      <c r="D7" s="579"/>
      <c r="E7" s="579"/>
      <c r="F7" s="579"/>
      <c r="G7" s="579"/>
      <c r="H7" s="579"/>
      <c r="I7" s="579"/>
      <c r="J7" s="579"/>
      <c r="K7" s="579"/>
      <c r="L7" s="579"/>
      <c r="M7" s="579"/>
      <c r="N7" s="579"/>
      <c r="O7" s="579"/>
      <c r="P7" s="579"/>
      <c r="Q7" s="579"/>
      <c r="R7" s="579"/>
      <c r="S7" s="579"/>
      <c r="T7" s="579"/>
      <c r="U7" s="579"/>
      <c r="V7" s="579"/>
      <c r="W7" s="579"/>
      <c r="X7" s="579"/>
      <c r="Y7" s="579"/>
      <c r="Z7" s="579"/>
      <c r="AA7" s="579"/>
      <c r="AB7" s="579"/>
      <c r="AC7" s="579"/>
      <c r="AD7" s="579"/>
      <c r="AE7" s="579"/>
      <c r="AF7" s="579"/>
      <c r="AG7" s="579"/>
      <c r="AH7" s="579"/>
      <c r="AI7" s="579"/>
      <c r="AJ7" s="579"/>
      <c r="AK7" s="579"/>
      <c r="AL7" s="579"/>
      <c r="AM7" s="579"/>
      <c r="AN7" s="579"/>
      <c r="AO7" s="579"/>
      <c r="AP7" s="579"/>
      <c r="AQ7" s="579"/>
      <c r="AR7" s="579"/>
      <c r="AS7" s="579"/>
      <c r="AT7" s="579"/>
      <c r="AU7" s="579"/>
      <c r="AV7" s="579"/>
      <c r="AW7" s="579"/>
    </row>
    <row r="8" spans="1:49" s="69" customFormat="1" ht="20.25" customHeight="1">
      <c r="A8" s="58"/>
      <c r="B8" s="606" t="s">
        <v>76</v>
      </c>
      <c r="C8" s="607"/>
      <c r="D8" s="607"/>
      <c r="E8" s="607"/>
      <c r="F8" s="607"/>
      <c r="G8" s="607"/>
      <c r="H8" s="607"/>
      <c r="I8" s="607"/>
      <c r="J8" s="607"/>
      <c r="K8" s="607"/>
      <c r="L8" s="607"/>
      <c r="M8" s="607"/>
      <c r="N8" s="607"/>
      <c r="O8" s="607"/>
      <c r="P8" s="607"/>
      <c r="Q8" s="607"/>
      <c r="R8" s="597" t="s">
        <v>77</v>
      </c>
      <c r="S8" s="598"/>
      <c r="T8" s="599"/>
      <c r="U8" s="380" t="s">
        <v>220</v>
      </c>
      <c r="V8" s="381"/>
      <c r="W8" s="381"/>
      <c r="X8" s="381"/>
      <c r="Y8" s="381"/>
      <c r="Z8" s="404" t="s">
        <v>366</v>
      </c>
      <c r="AA8" s="429"/>
      <c r="AB8" s="429"/>
      <c r="AC8" s="429"/>
      <c r="AD8" s="429"/>
      <c r="AE8" s="430"/>
      <c r="AF8" s="404" t="s">
        <v>367</v>
      </c>
      <c r="AG8" s="429" t="s">
        <v>221</v>
      </c>
      <c r="AH8" s="429"/>
      <c r="AI8" s="429"/>
      <c r="AJ8" s="429"/>
      <c r="AK8" s="430"/>
      <c r="AL8" s="404" t="s">
        <v>365</v>
      </c>
      <c r="AM8" s="429" t="s">
        <v>222</v>
      </c>
      <c r="AN8" s="429"/>
      <c r="AO8" s="429"/>
      <c r="AP8" s="429"/>
      <c r="AQ8" s="430"/>
      <c r="AR8" s="404" t="s">
        <v>368</v>
      </c>
      <c r="AS8" s="429" t="s">
        <v>223</v>
      </c>
      <c r="AT8" s="429"/>
      <c r="AU8" s="429"/>
      <c r="AV8" s="429"/>
      <c r="AW8" s="430"/>
    </row>
    <row r="9" spans="1:49" s="69" customFormat="1" ht="20.25" customHeight="1">
      <c r="A9" s="58"/>
      <c r="B9" s="608"/>
      <c r="C9" s="609"/>
      <c r="D9" s="609"/>
      <c r="E9" s="609"/>
      <c r="F9" s="609"/>
      <c r="G9" s="609"/>
      <c r="H9" s="609"/>
      <c r="I9" s="609"/>
      <c r="J9" s="609"/>
      <c r="K9" s="609"/>
      <c r="L9" s="609"/>
      <c r="M9" s="609"/>
      <c r="N9" s="609"/>
      <c r="O9" s="609"/>
      <c r="P9" s="609"/>
      <c r="Q9" s="609"/>
      <c r="R9" s="600"/>
      <c r="S9" s="601"/>
      <c r="T9" s="602"/>
      <c r="U9" s="380"/>
      <c r="V9" s="381"/>
      <c r="W9" s="381"/>
      <c r="X9" s="381"/>
      <c r="Y9" s="381"/>
      <c r="Z9" s="640"/>
      <c r="AA9" s="386"/>
      <c r="AB9" s="386"/>
      <c r="AC9" s="386"/>
      <c r="AD9" s="386"/>
      <c r="AE9" s="641"/>
      <c r="AF9" s="640"/>
      <c r="AG9" s="386"/>
      <c r="AH9" s="386"/>
      <c r="AI9" s="386"/>
      <c r="AJ9" s="386"/>
      <c r="AK9" s="641"/>
      <c r="AL9" s="640"/>
      <c r="AM9" s="386"/>
      <c r="AN9" s="386"/>
      <c r="AO9" s="386"/>
      <c r="AP9" s="386"/>
      <c r="AQ9" s="641"/>
      <c r="AR9" s="640"/>
      <c r="AS9" s="386"/>
      <c r="AT9" s="386"/>
      <c r="AU9" s="386"/>
      <c r="AV9" s="386"/>
      <c r="AW9" s="641"/>
    </row>
    <row r="10" spans="1:49" s="69" customFormat="1" ht="20.25" customHeight="1">
      <c r="A10" s="58"/>
      <c r="B10" s="610"/>
      <c r="C10" s="611"/>
      <c r="D10" s="611"/>
      <c r="E10" s="611"/>
      <c r="F10" s="611"/>
      <c r="G10" s="611"/>
      <c r="H10" s="611"/>
      <c r="I10" s="611"/>
      <c r="J10" s="611"/>
      <c r="K10" s="611"/>
      <c r="L10" s="611"/>
      <c r="M10" s="611"/>
      <c r="N10" s="611"/>
      <c r="O10" s="611"/>
      <c r="P10" s="611"/>
      <c r="Q10" s="611"/>
      <c r="R10" s="603"/>
      <c r="S10" s="604"/>
      <c r="T10" s="605"/>
      <c r="U10" s="381"/>
      <c r="V10" s="381"/>
      <c r="W10" s="381"/>
      <c r="X10" s="381"/>
      <c r="Y10" s="381"/>
      <c r="Z10" s="486"/>
      <c r="AA10" s="431"/>
      <c r="AB10" s="431"/>
      <c r="AC10" s="431"/>
      <c r="AD10" s="431"/>
      <c r="AE10" s="432"/>
      <c r="AF10" s="486"/>
      <c r="AG10" s="431"/>
      <c r="AH10" s="431"/>
      <c r="AI10" s="431"/>
      <c r="AJ10" s="431"/>
      <c r="AK10" s="432"/>
      <c r="AL10" s="486"/>
      <c r="AM10" s="431"/>
      <c r="AN10" s="431"/>
      <c r="AO10" s="431"/>
      <c r="AP10" s="431"/>
      <c r="AQ10" s="432"/>
      <c r="AR10" s="486"/>
      <c r="AS10" s="431"/>
      <c r="AT10" s="431"/>
      <c r="AU10" s="431"/>
      <c r="AV10" s="431"/>
      <c r="AW10" s="432"/>
    </row>
    <row r="11" spans="1:49" s="69" customFormat="1" ht="20.25" customHeight="1">
      <c r="A11" s="58"/>
      <c r="B11" s="623"/>
      <c r="C11" s="624"/>
      <c r="D11" s="624"/>
      <c r="E11" s="624"/>
      <c r="F11" s="624"/>
      <c r="G11" s="624"/>
      <c r="H11" s="624"/>
      <c r="I11" s="624"/>
      <c r="J11" s="624"/>
      <c r="K11" s="624"/>
      <c r="L11" s="624"/>
      <c r="M11" s="624"/>
      <c r="N11" s="624"/>
      <c r="O11" s="624"/>
      <c r="P11" s="624"/>
      <c r="Q11" s="624"/>
      <c r="R11" s="595"/>
      <c r="S11" s="595"/>
      <c r="T11" s="595"/>
      <c r="U11" s="593"/>
      <c r="V11" s="593"/>
      <c r="W11" s="593"/>
      <c r="X11" s="593"/>
      <c r="Y11" s="593"/>
      <c r="Z11" s="581" t="s">
        <v>318</v>
      </c>
      <c r="AA11" s="582"/>
      <c r="AB11" s="583"/>
      <c r="AC11" s="583"/>
      <c r="AD11" s="583"/>
      <c r="AE11" s="584"/>
      <c r="AF11" s="581" t="s">
        <v>318</v>
      </c>
      <c r="AG11" s="582"/>
      <c r="AH11" s="583"/>
      <c r="AI11" s="583"/>
      <c r="AJ11" s="583"/>
      <c r="AK11" s="584"/>
      <c r="AL11" s="581" t="s">
        <v>318</v>
      </c>
      <c r="AM11" s="582"/>
      <c r="AN11" s="583"/>
      <c r="AO11" s="583"/>
      <c r="AP11" s="583"/>
      <c r="AQ11" s="584"/>
      <c r="AR11" s="581" t="s">
        <v>318</v>
      </c>
      <c r="AS11" s="582"/>
      <c r="AT11" s="583"/>
      <c r="AU11" s="583"/>
      <c r="AV11" s="583"/>
      <c r="AW11" s="584"/>
    </row>
    <row r="12" spans="1:49" s="69" customFormat="1" ht="20.25" customHeight="1">
      <c r="A12" s="58"/>
      <c r="B12" s="625"/>
      <c r="C12" s="626"/>
      <c r="D12" s="626"/>
      <c r="E12" s="626"/>
      <c r="F12" s="626"/>
      <c r="G12" s="626"/>
      <c r="H12" s="626"/>
      <c r="I12" s="626"/>
      <c r="J12" s="626"/>
      <c r="K12" s="626"/>
      <c r="L12" s="626"/>
      <c r="M12" s="626"/>
      <c r="N12" s="626"/>
      <c r="O12" s="626"/>
      <c r="P12" s="626"/>
      <c r="Q12" s="626"/>
      <c r="R12" s="595"/>
      <c r="S12" s="595"/>
      <c r="T12" s="595"/>
      <c r="U12" s="593"/>
      <c r="V12" s="593"/>
      <c r="W12" s="593"/>
      <c r="X12" s="593"/>
      <c r="Y12" s="593"/>
      <c r="Z12" s="591" t="s">
        <v>336</v>
      </c>
      <c r="AA12" s="592"/>
      <c r="AB12" s="585"/>
      <c r="AC12" s="585"/>
      <c r="AD12" s="585"/>
      <c r="AE12" s="586"/>
      <c r="AF12" s="591" t="s">
        <v>336</v>
      </c>
      <c r="AG12" s="592"/>
      <c r="AH12" s="585"/>
      <c r="AI12" s="585"/>
      <c r="AJ12" s="585"/>
      <c r="AK12" s="586"/>
      <c r="AL12" s="591" t="s">
        <v>336</v>
      </c>
      <c r="AM12" s="592"/>
      <c r="AN12" s="585"/>
      <c r="AO12" s="585"/>
      <c r="AP12" s="585"/>
      <c r="AQ12" s="586"/>
      <c r="AR12" s="591" t="s">
        <v>336</v>
      </c>
      <c r="AS12" s="592"/>
      <c r="AT12" s="585"/>
      <c r="AU12" s="585"/>
      <c r="AV12" s="585"/>
      <c r="AW12" s="586"/>
    </row>
    <row r="13" spans="1:49" s="69" customFormat="1" ht="20.25" customHeight="1">
      <c r="A13" s="58"/>
      <c r="B13" s="625"/>
      <c r="C13" s="626"/>
      <c r="D13" s="626"/>
      <c r="E13" s="626"/>
      <c r="F13" s="626"/>
      <c r="G13" s="626"/>
      <c r="H13" s="626"/>
      <c r="I13" s="626"/>
      <c r="J13" s="626"/>
      <c r="K13" s="626"/>
      <c r="L13" s="626"/>
      <c r="M13" s="626"/>
      <c r="N13" s="626"/>
      <c r="O13" s="626"/>
      <c r="P13" s="626"/>
      <c r="Q13" s="626"/>
      <c r="R13" s="595"/>
      <c r="S13" s="595"/>
      <c r="T13" s="595"/>
      <c r="U13" s="593"/>
      <c r="V13" s="593"/>
      <c r="W13" s="593"/>
      <c r="X13" s="593"/>
      <c r="Y13" s="593"/>
      <c r="Z13" s="591" t="s">
        <v>337</v>
      </c>
      <c r="AA13" s="592"/>
      <c r="AB13" s="585"/>
      <c r="AC13" s="585"/>
      <c r="AD13" s="585"/>
      <c r="AE13" s="586"/>
      <c r="AF13" s="591" t="s">
        <v>337</v>
      </c>
      <c r="AG13" s="592"/>
      <c r="AH13" s="585"/>
      <c r="AI13" s="585"/>
      <c r="AJ13" s="585"/>
      <c r="AK13" s="586"/>
      <c r="AL13" s="591" t="s">
        <v>337</v>
      </c>
      <c r="AM13" s="592"/>
      <c r="AN13" s="585"/>
      <c r="AO13" s="585"/>
      <c r="AP13" s="585"/>
      <c r="AQ13" s="586"/>
      <c r="AR13" s="591" t="s">
        <v>337</v>
      </c>
      <c r="AS13" s="592"/>
      <c r="AT13" s="585"/>
      <c r="AU13" s="585"/>
      <c r="AV13" s="585"/>
      <c r="AW13" s="586"/>
    </row>
    <row r="14" spans="1:49" s="69" customFormat="1" ht="20.25" customHeight="1">
      <c r="A14" s="58"/>
      <c r="B14" s="625"/>
      <c r="C14" s="626"/>
      <c r="D14" s="626"/>
      <c r="E14" s="626"/>
      <c r="F14" s="626"/>
      <c r="G14" s="626"/>
      <c r="H14" s="626"/>
      <c r="I14" s="626"/>
      <c r="J14" s="626"/>
      <c r="K14" s="626"/>
      <c r="L14" s="626"/>
      <c r="M14" s="626"/>
      <c r="N14" s="626"/>
      <c r="O14" s="626"/>
      <c r="P14" s="626"/>
      <c r="Q14" s="626"/>
      <c r="R14" s="595"/>
      <c r="S14" s="595"/>
      <c r="T14" s="595"/>
      <c r="U14" s="593"/>
      <c r="V14" s="593"/>
      <c r="W14" s="593"/>
      <c r="X14" s="593"/>
      <c r="Y14" s="593"/>
      <c r="Z14" s="591" t="s">
        <v>338</v>
      </c>
      <c r="AA14" s="592"/>
      <c r="AB14" s="585"/>
      <c r="AC14" s="585"/>
      <c r="AD14" s="585"/>
      <c r="AE14" s="586"/>
      <c r="AF14" s="591" t="s">
        <v>338</v>
      </c>
      <c r="AG14" s="592"/>
      <c r="AH14" s="585"/>
      <c r="AI14" s="585"/>
      <c r="AJ14" s="585"/>
      <c r="AK14" s="586"/>
      <c r="AL14" s="591" t="s">
        <v>338</v>
      </c>
      <c r="AM14" s="592"/>
      <c r="AN14" s="585"/>
      <c r="AO14" s="585"/>
      <c r="AP14" s="585"/>
      <c r="AQ14" s="586"/>
      <c r="AR14" s="591" t="s">
        <v>338</v>
      </c>
      <c r="AS14" s="592"/>
      <c r="AT14" s="585"/>
      <c r="AU14" s="585"/>
      <c r="AV14" s="585"/>
      <c r="AW14" s="586"/>
    </row>
    <row r="15" spans="1:49" s="69" customFormat="1" ht="20.25" customHeight="1">
      <c r="A15" s="58"/>
      <c r="B15" s="627"/>
      <c r="C15" s="628"/>
      <c r="D15" s="628"/>
      <c r="E15" s="628"/>
      <c r="F15" s="628"/>
      <c r="G15" s="628"/>
      <c r="H15" s="628"/>
      <c r="I15" s="628"/>
      <c r="J15" s="628"/>
      <c r="K15" s="628"/>
      <c r="L15" s="628"/>
      <c r="M15" s="628"/>
      <c r="N15" s="628"/>
      <c r="O15" s="628"/>
      <c r="P15" s="628"/>
      <c r="Q15" s="628"/>
      <c r="R15" s="596"/>
      <c r="S15" s="596"/>
      <c r="T15" s="596"/>
      <c r="U15" s="594"/>
      <c r="V15" s="594"/>
      <c r="W15" s="594"/>
      <c r="X15" s="594"/>
      <c r="Y15" s="594"/>
      <c r="Z15" s="619" t="s">
        <v>319</v>
      </c>
      <c r="AA15" s="620"/>
      <c r="AB15" s="629"/>
      <c r="AC15" s="629"/>
      <c r="AD15" s="629"/>
      <c r="AE15" s="630"/>
      <c r="AF15" s="619" t="s">
        <v>319</v>
      </c>
      <c r="AG15" s="620"/>
      <c r="AH15" s="629"/>
      <c r="AI15" s="629"/>
      <c r="AJ15" s="629"/>
      <c r="AK15" s="630"/>
      <c r="AL15" s="619" t="s">
        <v>319</v>
      </c>
      <c r="AM15" s="620"/>
      <c r="AN15" s="629"/>
      <c r="AO15" s="629"/>
      <c r="AP15" s="629"/>
      <c r="AQ15" s="630"/>
      <c r="AR15" s="619" t="s">
        <v>319</v>
      </c>
      <c r="AS15" s="620"/>
      <c r="AT15" s="629"/>
      <c r="AU15" s="629"/>
      <c r="AV15" s="629"/>
      <c r="AW15" s="630"/>
    </row>
    <row r="16" spans="1:49" s="69" customFormat="1" ht="20.25" customHeight="1">
      <c r="A16" s="58"/>
      <c r="B16" s="623"/>
      <c r="C16" s="624"/>
      <c r="D16" s="624"/>
      <c r="E16" s="624"/>
      <c r="F16" s="624"/>
      <c r="G16" s="624"/>
      <c r="H16" s="624"/>
      <c r="I16" s="624"/>
      <c r="J16" s="624"/>
      <c r="K16" s="624"/>
      <c r="L16" s="624"/>
      <c r="M16" s="624"/>
      <c r="N16" s="624"/>
      <c r="O16" s="624"/>
      <c r="P16" s="624"/>
      <c r="Q16" s="624"/>
      <c r="R16" s="595"/>
      <c r="S16" s="595"/>
      <c r="T16" s="595"/>
      <c r="U16" s="593"/>
      <c r="V16" s="593"/>
      <c r="W16" s="593"/>
      <c r="X16" s="593"/>
      <c r="Y16" s="593"/>
      <c r="Z16" s="581" t="s">
        <v>318</v>
      </c>
      <c r="AA16" s="582"/>
      <c r="AB16" s="583"/>
      <c r="AC16" s="583"/>
      <c r="AD16" s="583"/>
      <c r="AE16" s="584"/>
      <c r="AF16" s="581" t="s">
        <v>318</v>
      </c>
      <c r="AG16" s="582"/>
      <c r="AH16" s="583"/>
      <c r="AI16" s="583"/>
      <c r="AJ16" s="583"/>
      <c r="AK16" s="584"/>
      <c r="AL16" s="581" t="s">
        <v>318</v>
      </c>
      <c r="AM16" s="582"/>
      <c r="AN16" s="583"/>
      <c r="AO16" s="583"/>
      <c r="AP16" s="583"/>
      <c r="AQ16" s="584"/>
      <c r="AR16" s="581" t="s">
        <v>318</v>
      </c>
      <c r="AS16" s="582"/>
      <c r="AT16" s="583"/>
      <c r="AU16" s="583"/>
      <c r="AV16" s="583"/>
      <c r="AW16" s="584"/>
    </row>
    <row r="17" spans="1:49" s="69" customFormat="1" ht="20.25" customHeight="1">
      <c r="A17" s="58"/>
      <c r="B17" s="625"/>
      <c r="C17" s="626"/>
      <c r="D17" s="626"/>
      <c r="E17" s="626"/>
      <c r="F17" s="626"/>
      <c r="G17" s="626"/>
      <c r="H17" s="626"/>
      <c r="I17" s="626"/>
      <c r="J17" s="626"/>
      <c r="K17" s="626"/>
      <c r="L17" s="626"/>
      <c r="M17" s="626"/>
      <c r="N17" s="626"/>
      <c r="O17" s="626"/>
      <c r="P17" s="626"/>
      <c r="Q17" s="626"/>
      <c r="R17" s="595"/>
      <c r="S17" s="595"/>
      <c r="T17" s="595"/>
      <c r="U17" s="593"/>
      <c r="V17" s="593"/>
      <c r="W17" s="593"/>
      <c r="X17" s="593"/>
      <c r="Y17" s="593"/>
      <c r="Z17" s="591" t="s">
        <v>336</v>
      </c>
      <c r="AA17" s="592"/>
      <c r="AB17" s="585"/>
      <c r="AC17" s="585"/>
      <c r="AD17" s="585"/>
      <c r="AE17" s="586"/>
      <c r="AF17" s="591" t="s">
        <v>336</v>
      </c>
      <c r="AG17" s="592"/>
      <c r="AH17" s="585"/>
      <c r="AI17" s="585"/>
      <c r="AJ17" s="585"/>
      <c r="AK17" s="586"/>
      <c r="AL17" s="591" t="s">
        <v>336</v>
      </c>
      <c r="AM17" s="592"/>
      <c r="AN17" s="585"/>
      <c r="AO17" s="585"/>
      <c r="AP17" s="585"/>
      <c r="AQ17" s="586"/>
      <c r="AR17" s="591" t="s">
        <v>336</v>
      </c>
      <c r="AS17" s="592"/>
      <c r="AT17" s="585"/>
      <c r="AU17" s="585"/>
      <c r="AV17" s="585"/>
      <c r="AW17" s="586"/>
    </row>
    <row r="18" spans="1:49" s="69" customFormat="1" ht="20.25" customHeight="1">
      <c r="A18" s="58"/>
      <c r="B18" s="625"/>
      <c r="C18" s="626"/>
      <c r="D18" s="626"/>
      <c r="E18" s="626"/>
      <c r="F18" s="626"/>
      <c r="G18" s="626"/>
      <c r="H18" s="626"/>
      <c r="I18" s="626"/>
      <c r="J18" s="626"/>
      <c r="K18" s="626"/>
      <c r="L18" s="626"/>
      <c r="M18" s="626"/>
      <c r="N18" s="626"/>
      <c r="O18" s="626"/>
      <c r="P18" s="626"/>
      <c r="Q18" s="626"/>
      <c r="R18" s="595"/>
      <c r="S18" s="595"/>
      <c r="T18" s="595"/>
      <c r="U18" s="593"/>
      <c r="V18" s="593"/>
      <c r="W18" s="593"/>
      <c r="X18" s="593"/>
      <c r="Y18" s="593"/>
      <c r="Z18" s="591" t="s">
        <v>337</v>
      </c>
      <c r="AA18" s="592"/>
      <c r="AB18" s="585"/>
      <c r="AC18" s="585"/>
      <c r="AD18" s="585"/>
      <c r="AE18" s="586"/>
      <c r="AF18" s="591" t="s">
        <v>337</v>
      </c>
      <c r="AG18" s="592"/>
      <c r="AH18" s="585"/>
      <c r="AI18" s="585"/>
      <c r="AJ18" s="585"/>
      <c r="AK18" s="586"/>
      <c r="AL18" s="591" t="s">
        <v>337</v>
      </c>
      <c r="AM18" s="592"/>
      <c r="AN18" s="585"/>
      <c r="AO18" s="585"/>
      <c r="AP18" s="585"/>
      <c r="AQ18" s="586"/>
      <c r="AR18" s="591" t="s">
        <v>337</v>
      </c>
      <c r="AS18" s="592"/>
      <c r="AT18" s="585"/>
      <c r="AU18" s="585"/>
      <c r="AV18" s="585"/>
      <c r="AW18" s="586"/>
    </row>
    <row r="19" spans="1:49" s="69" customFormat="1" ht="20.25" customHeight="1">
      <c r="A19" s="58"/>
      <c r="B19" s="625"/>
      <c r="C19" s="626"/>
      <c r="D19" s="626"/>
      <c r="E19" s="626"/>
      <c r="F19" s="626"/>
      <c r="G19" s="626"/>
      <c r="H19" s="626"/>
      <c r="I19" s="626"/>
      <c r="J19" s="626"/>
      <c r="K19" s="626"/>
      <c r="L19" s="626"/>
      <c r="M19" s="626"/>
      <c r="N19" s="626"/>
      <c r="O19" s="626"/>
      <c r="P19" s="626"/>
      <c r="Q19" s="626"/>
      <c r="R19" s="595"/>
      <c r="S19" s="595"/>
      <c r="T19" s="595"/>
      <c r="U19" s="593"/>
      <c r="V19" s="593"/>
      <c r="W19" s="593"/>
      <c r="X19" s="593"/>
      <c r="Y19" s="593"/>
      <c r="Z19" s="591" t="s">
        <v>338</v>
      </c>
      <c r="AA19" s="592"/>
      <c r="AB19" s="585"/>
      <c r="AC19" s="585"/>
      <c r="AD19" s="585"/>
      <c r="AE19" s="586"/>
      <c r="AF19" s="591" t="s">
        <v>338</v>
      </c>
      <c r="AG19" s="592"/>
      <c r="AH19" s="585"/>
      <c r="AI19" s="585"/>
      <c r="AJ19" s="585"/>
      <c r="AK19" s="586"/>
      <c r="AL19" s="591" t="s">
        <v>338</v>
      </c>
      <c r="AM19" s="592"/>
      <c r="AN19" s="585"/>
      <c r="AO19" s="585"/>
      <c r="AP19" s="585"/>
      <c r="AQ19" s="586"/>
      <c r="AR19" s="591" t="s">
        <v>338</v>
      </c>
      <c r="AS19" s="592"/>
      <c r="AT19" s="585"/>
      <c r="AU19" s="585"/>
      <c r="AV19" s="585"/>
      <c r="AW19" s="586"/>
    </row>
    <row r="20" spans="1:49" s="69" customFormat="1" ht="20.25" customHeight="1">
      <c r="A20" s="58"/>
      <c r="B20" s="627"/>
      <c r="C20" s="628"/>
      <c r="D20" s="628"/>
      <c r="E20" s="628"/>
      <c r="F20" s="628"/>
      <c r="G20" s="628"/>
      <c r="H20" s="628"/>
      <c r="I20" s="628"/>
      <c r="J20" s="628"/>
      <c r="K20" s="628"/>
      <c r="L20" s="628"/>
      <c r="M20" s="628"/>
      <c r="N20" s="628"/>
      <c r="O20" s="628"/>
      <c r="P20" s="628"/>
      <c r="Q20" s="628"/>
      <c r="R20" s="596"/>
      <c r="S20" s="596"/>
      <c r="T20" s="596"/>
      <c r="U20" s="594"/>
      <c r="V20" s="594"/>
      <c r="W20" s="594"/>
      <c r="X20" s="594"/>
      <c r="Y20" s="594"/>
      <c r="Z20" s="619" t="s">
        <v>319</v>
      </c>
      <c r="AA20" s="620"/>
      <c r="AB20" s="629"/>
      <c r="AC20" s="629"/>
      <c r="AD20" s="629"/>
      <c r="AE20" s="630"/>
      <c r="AF20" s="619" t="s">
        <v>319</v>
      </c>
      <c r="AG20" s="620"/>
      <c r="AH20" s="629"/>
      <c r="AI20" s="629"/>
      <c r="AJ20" s="629"/>
      <c r="AK20" s="630"/>
      <c r="AL20" s="619" t="s">
        <v>319</v>
      </c>
      <c r="AM20" s="620"/>
      <c r="AN20" s="629"/>
      <c r="AO20" s="629"/>
      <c r="AP20" s="629"/>
      <c r="AQ20" s="630"/>
      <c r="AR20" s="619" t="s">
        <v>319</v>
      </c>
      <c r="AS20" s="620"/>
      <c r="AT20" s="629"/>
      <c r="AU20" s="629"/>
      <c r="AV20" s="629"/>
      <c r="AW20" s="630"/>
    </row>
    <row r="21" spans="1:49" s="69" customFormat="1" ht="20.25" customHeight="1">
      <c r="A21" s="58"/>
      <c r="B21" s="623"/>
      <c r="C21" s="624"/>
      <c r="D21" s="624"/>
      <c r="E21" s="624"/>
      <c r="F21" s="624"/>
      <c r="G21" s="624"/>
      <c r="H21" s="624"/>
      <c r="I21" s="624"/>
      <c r="J21" s="624"/>
      <c r="K21" s="624"/>
      <c r="L21" s="624"/>
      <c r="M21" s="624"/>
      <c r="N21" s="624"/>
      <c r="O21" s="624"/>
      <c r="P21" s="624"/>
      <c r="Q21" s="624"/>
      <c r="R21" s="595"/>
      <c r="S21" s="595"/>
      <c r="T21" s="595"/>
      <c r="U21" s="593"/>
      <c r="V21" s="593"/>
      <c r="W21" s="593"/>
      <c r="X21" s="593"/>
      <c r="Y21" s="593"/>
      <c r="Z21" s="581" t="s">
        <v>318</v>
      </c>
      <c r="AA21" s="582"/>
      <c r="AB21" s="583"/>
      <c r="AC21" s="583"/>
      <c r="AD21" s="583"/>
      <c r="AE21" s="584"/>
      <c r="AF21" s="581" t="s">
        <v>318</v>
      </c>
      <c r="AG21" s="582"/>
      <c r="AH21" s="583"/>
      <c r="AI21" s="583"/>
      <c r="AJ21" s="583"/>
      <c r="AK21" s="584"/>
      <c r="AL21" s="581" t="s">
        <v>318</v>
      </c>
      <c r="AM21" s="582"/>
      <c r="AN21" s="583"/>
      <c r="AO21" s="583"/>
      <c r="AP21" s="583"/>
      <c r="AQ21" s="584"/>
      <c r="AR21" s="581" t="s">
        <v>318</v>
      </c>
      <c r="AS21" s="582"/>
      <c r="AT21" s="583"/>
      <c r="AU21" s="583"/>
      <c r="AV21" s="583"/>
      <c r="AW21" s="584"/>
    </row>
    <row r="22" spans="1:49" s="69" customFormat="1" ht="20.25" customHeight="1">
      <c r="A22" s="58"/>
      <c r="B22" s="625"/>
      <c r="C22" s="626"/>
      <c r="D22" s="626"/>
      <c r="E22" s="626"/>
      <c r="F22" s="626"/>
      <c r="G22" s="626"/>
      <c r="H22" s="626"/>
      <c r="I22" s="626"/>
      <c r="J22" s="626"/>
      <c r="K22" s="626"/>
      <c r="L22" s="626"/>
      <c r="M22" s="626"/>
      <c r="N22" s="626"/>
      <c r="O22" s="626"/>
      <c r="P22" s="626"/>
      <c r="Q22" s="626"/>
      <c r="R22" s="595"/>
      <c r="S22" s="595"/>
      <c r="T22" s="595"/>
      <c r="U22" s="593"/>
      <c r="V22" s="593"/>
      <c r="W22" s="593"/>
      <c r="X22" s="593"/>
      <c r="Y22" s="593"/>
      <c r="Z22" s="591" t="s">
        <v>336</v>
      </c>
      <c r="AA22" s="592"/>
      <c r="AB22" s="585"/>
      <c r="AC22" s="585"/>
      <c r="AD22" s="585"/>
      <c r="AE22" s="586"/>
      <c r="AF22" s="591" t="s">
        <v>336</v>
      </c>
      <c r="AG22" s="592"/>
      <c r="AH22" s="585"/>
      <c r="AI22" s="585"/>
      <c r="AJ22" s="585"/>
      <c r="AK22" s="586"/>
      <c r="AL22" s="591" t="s">
        <v>336</v>
      </c>
      <c r="AM22" s="592"/>
      <c r="AN22" s="585"/>
      <c r="AO22" s="585"/>
      <c r="AP22" s="585"/>
      <c r="AQ22" s="586"/>
      <c r="AR22" s="591" t="s">
        <v>336</v>
      </c>
      <c r="AS22" s="592"/>
      <c r="AT22" s="585"/>
      <c r="AU22" s="585"/>
      <c r="AV22" s="585"/>
      <c r="AW22" s="586"/>
    </row>
    <row r="23" spans="1:49" s="69" customFormat="1" ht="20.25" customHeight="1">
      <c r="A23" s="58"/>
      <c r="B23" s="625"/>
      <c r="C23" s="626"/>
      <c r="D23" s="626"/>
      <c r="E23" s="626"/>
      <c r="F23" s="626"/>
      <c r="G23" s="626"/>
      <c r="H23" s="626"/>
      <c r="I23" s="626"/>
      <c r="J23" s="626"/>
      <c r="K23" s="626"/>
      <c r="L23" s="626"/>
      <c r="M23" s="626"/>
      <c r="N23" s="626"/>
      <c r="O23" s="626"/>
      <c r="P23" s="626"/>
      <c r="Q23" s="626"/>
      <c r="R23" s="595"/>
      <c r="S23" s="595"/>
      <c r="T23" s="595"/>
      <c r="U23" s="593"/>
      <c r="V23" s="593"/>
      <c r="W23" s="593"/>
      <c r="X23" s="593"/>
      <c r="Y23" s="593"/>
      <c r="Z23" s="591" t="s">
        <v>337</v>
      </c>
      <c r="AA23" s="592"/>
      <c r="AB23" s="585"/>
      <c r="AC23" s="585"/>
      <c r="AD23" s="585"/>
      <c r="AE23" s="586"/>
      <c r="AF23" s="591" t="s">
        <v>337</v>
      </c>
      <c r="AG23" s="592"/>
      <c r="AH23" s="585"/>
      <c r="AI23" s="585"/>
      <c r="AJ23" s="585"/>
      <c r="AK23" s="586"/>
      <c r="AL23" s="591" t="s">
        <v>337</v>
      </c>
      <c r="AM23" s="592"/>
      <c r="AN23" s="585"/>
      <c r="AO23" s="585"/>
      <c r="AP23" s="585"/>
      <c r="AQ23" s="586"/>
      <c r="AR23" s="591" t="s">
        <v>337</v>
      </c>
      <c r="AS23" s="592"/>
      <c r="AT23" s="585"/>
      <c r="AU23" s="585"/>
      <c r="AV23" s="585"/>
      <c r="AW23" s="586"/>
    </row>
    <row r="24" spans="1:49" s="69" customFormat="1" ht="20.25" customHeight="1">
      <c r="A24" s="58"/>
      <c r="B24" s="625"/>
      <c r="C24" s="626"/>
      <c r="D24" s="626"/>
      <c r="E24" s="626"/>
      <c r="F24" s="626"/>
      <c r="G24" s="626"/>
      <c r="H24" s="626"/>
      <c r="I24" s="626"/>
      <c r="J24" s="626"/>
      <c r="K24" s="626"/>
      <c r="L24" s="626"/>
      <c r="M24" s="626"/>
      <c r="N24" s="626"/>
      <c r="O24" s="626"/>
      <c r="P24" s="626"/>
      <c r="Q24" s="626"/>
      <c r="R24" s="595"/>
      <c r="S24" s="595"/>
      <c r="T24" s="595"/>
      <c r="U24" s="593"/>
      <c r="V24" s="593"/>
      <c r="W24" s="593"/>
      <c r="X24" s="593"/>
      <c r="Y24" s="593"/>
      <c r="Z24" s="591" t="s">
        <v>338</v>
      </c>
      <c r="AA24" s="592"/>
      <c r="AB24" s="585"/>
      <c r="AC24" s="585"/>
      <c r="AD24" s="585"/>
      <c r="AE24" s="586"/>
      <c r="AF24" s="591" t="s">
        <v>338</v>
      </c>
      <c r="AG24" s="592"/>
      <c r="AH24" s="585"/>
      <c r="AI24" s="585"/>
      <c r="AJ24" s="585"/>
      <c r="AK24" s="586"/>
      <c r="AL24" s="591" t="s">
        <v>338</v>
      </c>
      <c r="AM24" s="592"/>
      <c r="AN24" s="585"/>
      <c r="AO24" s="585"/>
      <c r="AP24" s="585"/>
      <c r="AQ24" s="586"/>
      <c r="AR24" s="591" t="s">
        <v>338</v>
      </c>
      <c r="AS24" s="592"/>
      <c r="AT24" s="585"/>
      <c r="AU24" s="585"/>
      <c r="AV24" s="585"/>
      <c r="AW24" s="586"/>
    </row>
    <row r="25" spans="1:49" s="69" customFormat="1" ht="20.25" customHeight="1">
      <c r="A25" s="58"/>
      <c r="B25" s="627"/>
      <c r="C25" s="628"/>
      <c r="D25" s="628"/>
      <c r="E25" s="628"/>
      <c r="F25" s="628"/>
      <c r="G25" s="628"/>
      <c r="H25" s="628"/>
      <c r="I25" s="628"/>
      <c r="J25" s="628"/>
      <c r="K25" s="628"/>
      <c r="L25" s="628"/>
      <c r="M25" s="628"/>
      <c r="N25" s="628"/>
      <c r="O25" s="628"/>
      <c r="P25" s="628"/>
      <c r="Q25" s="628"/>
      <c r="R25" s="596"/>
      <c r="S25" s="596"/>
      <c r="T25" s="596"/>
      <c r="U25" s="594"/>
      <c r="V25" s="594"/>
      <c r="W25" s="594"/>
      <c r="X25" s="594"/>
      <c r="Y25" s="594"/>
      <c r="Z25" s="619" t="s">
        <v>319</v>
      </c>
      <c r="AA25" s="620"/>
      <c r="AB25" s="629"/>
      <c r="AC25" s="629"/>
      <c r="AD25" s="629"/>
      <c r="AE25" s="630"/>
      <c r="AF25" s="619" t="s">
        <v>319</v>
      </c>
      <c r="AG25" s="620"/>
      <c r="AH25" s="629"/>
      <c r="AI25" s="629"/>
      <c r="AJ25" s="629"/>
      <c r="AK25" s="630"/>
      <c r="AL25" s="619" t="s">
        <v>319</v>
      </c>
      <c r="AM25" s="620"/>
      <c r="AN25" s="629"/>
      <c r="AO25" s="629"/>
      <c r="AP25" s="629"/>
      <c r="AQ25" s="630"/>
      <c r="AR25" s="619" t="s">
        <v>319</v>
      </c>
      <c r="AS25" s="620"/>
      <c r="AT25" s="629"/>
      <c r="AU25" s="629"/>
      <c r="AV25" s="629"/>
      <c r="AW25" s="630"/>
    </row>
    <row r="26" spans="1:49" s="69" customFormat="1" ht="20.25" customHeight="1">
      <c r="A26" s="42"/>
      <c r="B26" s="623"/>
      <c r="C26" s="624"/>
      <c r="D26" s="624"/>
      <c r="E26" s="624"/>
      <c r="F26" s="624"/>
      <c r="G26" s="624"/>
      <c r="H26" s="624"/>
      <c r="I26" s="624"/>
      <c r="J26" s="624"/>
      <c r="K26" s="624"/>
      <c r="L26" s="624"/>
      <c r="M26" s="624"/>
      <c r="N26" s="624"/>
      <c r="O26" s="624"/>
      <c r="P26" s="624"/>
      <c r="Q26" s="624"/>
      <c r="R26" s="595"/>
      <c r="S26" s="595"/>
      <c r="T26" s="595"/>
      <c r="U26" s="593"/>
      <c r="V26" s="593"/>
      <c r="W26" s="593"/>
      <c r="X26" s="593"/>
      <c r="Y26" s="593"/>
      <c r="Z26" s="581" t="s">
        <v>318</v>
      </c>
      <c r="AA26" s="582"/>
      <c r="AB26" s="583"/>
      <c r="AC26" s="583"/>
      <c r="AD26" s="583"/>
      <c r="AE26" s="584"/>
      <c r="AF26" s="581" t="s">
        <v>318</v>
      </c>
      <c r="AG26" s="582"/>
      <c r="AH26" s="583"/>
      <c r="AI26" s="583"/>
      <c r="AJ26" s="583"/>
      <c r="AK26" s="584"/>
      <c r="AL26" s="581" t="s">
        <v>318</v>
      </c>
      <c r="AM26" s="582"/>
      <c r="AN26" s="583"/>
      <c r="AO26" s="583"/>
      <c r="AP26" s="583"/>
      <c r="AQ26" s="584"/>
      <c r="AR26" s="581" t="s">
        <v>318</v>
      </c>
      <c r="AS26" s="582"/>
      <c r="AT26" s="583"/>
      <c r="AU26" s="583"/>
      <c r="AV26" s="583"/>
      <c r="AW26" s="584"/>
    </row>
    <row r="27" spans="1:49" s="69" customFormat="1" ht="20.25" customHeight="1">
      <c r="A27" s="70"/>
      <c r="B27" s="625"/>
      <c r="C27" s="631"/>
      <c r="D27" s="631"/>
      <c r="E27" s="631"/>
      <c r="F27" s="631"/>
      <c r="G27" s="631"/>
      <c r="H27" s="631"/>
      <c r="I27" s="631"/>
      <c r="J27" s="631"/>
      <c r="K27" s="631"/>
      <c r="L27" s="631"/>
      <c r="M27" s="631"/>
      <c r="N27" s="631"/>
      <c r="O27" s="631"/>
      <c r="P27" s="631"/>
      <c r="Q27" s="631"/>
      <c r="R27" s="595"/>
      <c r="S27" s="595"/>
      <c r="T27" s="595"/>
      <c r="U27" s="593"/>
      <c r="V27" s="593"/>
      <c r="W27" s="593"/>
      <c r="X27" s="593"/>
      <c r="Y27" s="593"/>
      <c r="Z27" s="591" t="s">
        <v>336</v>
      </c>
      <c r="AA27" s="592"/>
      <c r="AB27" s="585"/>
      <c r="AC27" s="585"/>
      <c r="AD27" s="585"/>
      <c r="AE27" s="586"/>
      <c r="AF27" s="591" t="s">
        <v>336</v>
      </c>
      <c r="AG27" s="592"/>
      <c r="AH27" s="585"/>
      <c r="AI27" s="585"/>
      <c r="AJ27" s="585"/>
      <c r="AK27" s="586"/>
      <c r="AL27" s="591" t="s">
        <v>336</v>
      </c>
      <c r="AM27" s="592"/>
      <c r="AN27" s="585"/>
      <c r="AO27" s="585"/>
      <c r="AP27" s="585"/>
      <c r="AQ27" s="586"/>
      <c r="AR27" s="591" t="s">
        <v>336</v>
      </c>
      <c r="AS27" s="592"/>
      <c r="AT27" s="585"/>
      <c r="AU27" s="585"/>
      <c r="AV27" s="585"/>
      <c r="AW27" s="586"/>
    </row>
    <row r="28" spans="1:49" s="69" customFormat="1" ht="20.25" customHeight="1">
      <c r="A28" s="70"/>
      <c r="B28" s="625"/>
      <c r="C28" s="631"/>
      <c r="D28" s="631"/>
      <c r="E28" s="631"/>
      <c r="F28" s="631"/>
      <c r="G28" s="631"/>
      <c r="H28" s="631"/>
      <c r="I28" s="631"/>
      <c r="J28" s="631"/>
      <c r="K28" s="631"/>
      <c r="L28" s="631"/>
      <c r="M28" s="631"/>
      <c r="N28" s="631"/>
      <c r="O28" s="631"/>
      <c r="P28" s="631"/>
      <c r="Q28" s="631"/>
      <c r="R28" s="595"/>
      <c r="S28" s="595"/>
      <c r="T28" s="595"/>
      <c r="U28" s="593"/>
      <c r="V28" s="593"/>
      <c r="W28" s="593"/>
      <c r="X28" s="593"/>
      <c r="Y28" s="593"/>
      <c r="Z28" s="591" t="s">
        <v>337</v>
      </c>
      <c r="AA28" s="592"/>
      <c r="AB28" s="585"/>
      <c r="AC28" s="585"/>
      <c r="AD28" s="585"/>
      <c r="AE28" s="586"/>
      <c r="AF28" s="591" t="s">
        <v>337</v>
      </c>
      <c r="AG28" s="592"/>
      <c r="AH28" s="585"/>
      <c r="AI28" s="585"/>
      <c r="AJ28" s="585"/>
      <c r="AK28" s="586"/>
      <c r="AL28" s="591" t="s">
        <v>337</v>
      </c>
      <c r="AM28" s="592"/>
      <c r="AN28" s="585"/>
      <c r="AO28" s="585"/>
      <c r="AP28" s="585"/>
      <c r="AQ28" s="586"/>
      <c r="AR28" s="591" t="s">
        <v>337</v>
      </c>
      <c r="AS28" s="592"/>
      <c r="AT28" s="585"/>
      <c r="AU28" s="585"/>
      <c r="AV28" s="585"/>
      <c r="AW28" s="586"/>
    </row>
    <row r="29" spans="1:49" s="69" customFormat="1" ht="20.25" customHeight="1">
      <c r="A29" s="70"/>
      <c r="B29" s="625"/>
      <c r="C29" s="631"/>
      <c r="D29" s="631"/>
      <c r="E29" s="631"/>
      <c r="F29" s="631"/>
      <c r="G29" s="631"/>
      <c r="H29" s="631"/>
      <c r="I29" s="631"/>
      <c r="J29" s="631"/>
      <c r="K29" s="631"/>
      <c r="L29" s="631"/>
      <c r="M29" s="631"/>
      <c r="N29" s="631"/>
      <c r="O29" s="631"/>
      <c r="P29" s="631"/>
      <c r="Q29" s="631"/>
      <c r="R29" s="595"/>
      <c r="S29" s="595"/>
      <c r="T29" s="595"/>
      <c r="U29" s="593"/>
      <c r="V29" s="593"/>
      <c r="W29" s="593"/>
      <c r="X29" s="593"/>
      <c r="Y29" s="593"/>
      <c r="Z29" s="591" t="s">
        <v>338</v>
      </c>
      <c r="AA29" s="592"/>
      <c r="AB29" s="585"/>
      <c r="AC29" s="585"/>
      <c r="AD29" s="585"/>
      <c r="AE29" s="586"/>
      <c r="AF29" s="591" t="s">
        <v>338</v>
      </c>
      <c r="AG29" s="592"/>
      <c r="AH29" s="585"/>
      <c r="AI29" s="585"/>
      <c r="AJ29" s="585"/>
      <c r="AK29" s="586"/>
      <c r="AL29" s="591" t="s">
        <v>338</v>
      </c>
      <c r="AM29" s="592"/>
      <c r="AN29" s="585"/>
      <c r="AO29" s="585"/>
      <c r="AP29" s="585"/>
      <c r="AQ29" s="586"/>
      <c r="AR29" s="591" t="s">
        <v>338</v>
      </c>
      <c r="AS29" s="592"/>
      <c r="AT29" s="585"/>
      <c r="AU29" s="585"/>
      <c r="AV29" s="585"/>
      <c r="AW29" s="586"/>
    </row>
    <row r="30" spans="1:49" s="69" customFormat="1" ht="20.25" customHeight="1">
      <c r="A30" s="70"/>
      <c r="B30" s="627"/>
      <c r="C30" s="628"/>
      <c r="D30" s="628"/>
      <c r="E30" s="628"/>
      <c r="F30" s="628"/>
      <c r="G30" s="628"/>
      <c r="H30" s="628"/>
      <c r="I30" s="628"/>
      <c r="J30" s="628"/>
      <c r="K30" s="628"/>
      <c r="L30" s="628"/>
      <c r="M30" s="628"/>
      <c r="N30" s="628"/>
      <c r="O30" s="628"/>
      <c r="P30" s="628"/>
      <c r="Q30" s="628"/>
      <c r="R30" s="596"/>
      <c r="S30" s="596"/>
      <c r="T30" s="596"/>
      <c r="U30" s="594"/>
      <c r="V30" s="594"/>
      <c r="W30" s="594"/>
      <c r="X30" s="594"/>
      <c r="Y30" s="594"/>
      <c r="Z30" s="619" t="s">
        <v>319</v>
      </c>
      <c r="AA30" s="620"/>
      <c r="AB30" s="629"/>
      <c r="AC30" s="629"/>
      <c r="AD30" s="629"/>
      <c r="AE30" s="630"/>
      <c r="AF30" s="619" t="s">
        <v>319</v>
      </c>
      <c r="AG30" s="620"/>
      <c r="AH30" s="629"/>
      <c r="AI30" s="629"/>
      <c r="AJ30" s="629"/>
      <c r="AK30" s="630"/>
      <c r="AL30" s="619" t="s">
        <v>319</v>
      </c>
      <c r="AM30" s="620"/>
      <c r="AN30" s="629"/>
      <c r="AO30" s="629"/>
      <c r="AP30" s="629"/>
      <c r="AQ30" s="630"/>
      <c r="AR30" s="619" t="s">
        <v>319</v>
      </c>
      <c r="AS30" s="620"/>
      <c r="AT30" s="629"/>
      <c r="AU30" s="629"/>
      <c r="AV30" s="629"/>
      <c r="AW30" s="630"/>
    </row>
    <row r="31" spans="1:49" s="42" customFormat="1" ht="20.25" customHeight="1">
      <c r="A31" s="70"/>
      <c r="B31" s="623"/>
      <c r="C31" s="624"/>
      <c r="D31" s="624"/>
      <c r="E31" s="624"/>
      <c r="F31" s="624"/>
      <c r="G31" s="624"/>
      <c r="H31" s="624"/>
      <c r="I31" s="624"/>
      <c r="J31" s="624"/>
      <c r="K31" s="624"/>
      <c r="L31" s="624"/>
      <c r="M31" s="624"/>
      <c r="N31" s="624"/>
      <c r="O31" s="624"/>
      <c r="P31" s="624"/>
      <c r="Q31" s="624"/>
      <c r="R31" s="595"/>
      <c r="S31" s="595"/>
      <c r="T31" s="595"/>
      <c r="U31" s="593"/>
      <c r="V31" s="593"/>
      <c r="W31" s="593"/>
      <c r="X31" s="593"/>
      <c r="Y31" s="593"/>
      <c r="Z31" s="581" t="s">
        <v>318</v>
      </c>
      <c r="AA31" s="582"/>
      <c r="AB31" s="583"/>
      <c r="AC31" s="583"/>
      <c r="AD31" s="583"/>
      <c r="AE31" s="584"/>
      <c r="AF31" s="581" t="s">
        <v>318</v>
      </c>
      <c r="AG31" s="582"/>
      <c r="AH31" s="583"/>
      <c r="AI31" s="583"/>
      <c r="AJ31" s="583"/>
      <c r="AK31" s="584"/>
      <c r="AL31" s="581" t="s">
        <v>318</v>
      </c>
      <c r="AM31" s="582"/>
      <c r="AN31" s="583"/>
      <c r="AO31" s="583"/>
      <c r="AP31" s="583"/>
      <c r="AQ31" s="584"/>
      <c r="AR31" s="581" t="s">
        <v>318</v>
      </c>
      <c r="AS31" s="582"/>
      <c r="AT31" s="583"/>
      <c r="AU31" s="583"/>
      <c r="AV31" s="583"/>
      <c r="AW31" s="584"/>
    </row>
    <row r="32" spans="1:49" s="69" customFormat="1" ht="20.25" customHeight="1">
      <c r="A32" s="70"/>
      <c r="B32" s="625"/>
      <c r="C32" s="626"/>
      <c r="D32" s="626"/>
      <c r="E32" s="626"/>
      <c r="F32" s="626"/>
      <c r="G32" s="626"/>
      <c r="H32" s="626"/>
      <c r="I32" s="626"/>
      <c r="J32" s="626"/>
      <c r="K32" s="626"/>
      <c r="L32" s="626"/>
      <c r="M32" s="626"/>
      <c r="N32" s="626"/>
      <c r="O32" s="626"/>
      <c r="P32" s="626"/>
      <c r="Q32" s="626"/>
      <c r="R32" s="595"/>
      <c r="S32" s="595"/>
      <c r="T32" s="595"/>
      <c r="U32" s="593"/>
      <c r="V32" s="593"/>
      <c r="W32" s="593"/>
      <c r="X32" s="593"/>
      <c r="Y32" s="593"/>
      <c r="Z32" s="591" t="s">
        <v>336</v>
      </c>
      <c r="AA32" s="592"/>
      <c r="AB32" s="585"/>
      <c r="AC32" s="585"/>
      <c r="AD32" s="585"/>
      <c r="AE32" s="586"/>
      <c r="AF32" s="591" t="s">
        <v>336</v>
      </c>
      <c r="AG32" s="592"/>
      <c r="AH32" s="585"/>
      <c r="AI32" s="585"/>
      <c r="AJ32" s="585"/>
      <c r="AK32" s="586"/>
      <c r="AL32" s="591" t="s">
        <v>336</v>
      </c>
      <c r="AM32" s="592"/>
      <c r="AN32" s="585"/>
      <c r="AO32" s="585"/>
      <c r="AP32" s="585"/>
      <c r="AQ32" s="586"/>
      <c r="AR32" s="591" t="s">
        <v>336</v>
      </c>
      <c r="AS32" s="592"/>
      <c r="AT32" s="585"/>
      <c r="AU32" s="585"/>
      <c r="AV32" s="585"/>
      <c r="AW32" s="586"/>
    </row>
    <row r="33" spans="1:49" s="69" customFormat="1" ht="20.25" customHeight="1">
      <c r="A33" s="70"/>
      <c r="B33" s="625"/>
      <c r="C33" s="626"/>
      <c r="D33" s="626"/>
      <c r="E33" s="626"/>
      <c r="F33" s="626"/>
      <c r="G33" s="626"/>
      <c r="H33" s="626"/>
      <c r="I33" s="626"/>
      <c r="J33" s="626"/>
      <c r="K33" s="626"/>
      <c r="L33" s="626"/>
      <c r="M33" s="626"/>
      <c r="N33" s="626"/>
      <c r="O33" s="626"/>
      <c r="P33" s="626"/>
      <c r="Q33" s="626"/>
      <c r="R33" s="595"/>
      <c r="S33" s="595"/>
      <c r="T33" s="595"/>
      <c r="U33" s="593"/>
      <c r="V33" s="593"/>
      <c r="W33" s="593"/>
      <c r="X33" s="593"/>
      <c r="Y33" s="593"/>
      <c r="Z33" s="591" t="s">
        <v>337</v>
      </c>
      <c r="AA33" s="592"/>
      <c r="AB33" s="585"/>
      <c r="AC33" s="585"/>
      <c r="AD33" s="585"/>
      <c r="AE33" s="586"/>
      <c r="AF33" s="591" t="s">
        <v>337</v>
      </c>
      <c r="AG33" s="592"/>
      <c r="AH33" s="585"/>
      <c r="AI33" s="585"/>
      <c r="AJ33" s="585"/>
      <c r="AK33" s="586"/>
      <c r="AL33" s="591" t="s">
        <v>337</v>
      </c>
      <c r="AM33" s="592"/>
      <c r="AN33" s="585"/>
      <c r="AO33" s="585"/>
      <c r="AP33" s="585"/>
      <c r="AQ33" s="586"/>
      <c r="AR33" s="591" t="s">
        <v>337</v>
      </c>
      <c r="AS33" s="592"/>
      <c r="AT33" s="585"/>
      <c r="AU33" s="585"/>
      <c r="AV33" s="585"/>
      <c r="AW33" s="586"/>
    </row>
    <row r="34" spans="1:49" s="69" customFormat="1" ht="20.25" customHeight="1">
      <c r="A34" s="70"/>
      <c r="B34" s="625"/>
      <c r="C34" s="626"/>
      <c r="D34" s="626"/>
      <c r="E34" s="626"/>
      <c r="F34" s="626"/>
      <c r="G34" s="626"/>
      <c r="H34" s="626"/>
      <c r="I34" s="626"/>
      <c r="J34" s="626"/>
      <c r="K34" s="626"/>
      <c r="L34" s="626"/>
      <c r="M34" s="626"/>
      <c r="N34" s="626"/>
      <c r="O34" s="626"/>
      <c r="P34" s="626"/>
      <c r="Q34" s="626"/>
      <c r="R34" s="595"/>
      <c r="S34" s="595"/>
      <c r="T34" s="595"/>
      <c r="U34" s="593"/>
      <c r="V34" s="593"/>
      <c r="W34" s="593"/>
      <c r="X34" s="593"/>
      <c r="Y34" s="593"/>
      <c r="Z34" s="591" t="s">
        <v>338</v>
      </c>
      <c r="AA34" s="592"/>
      <c r="AB34" s="585"/>
      <c r="AC34" s="585"/>
      <c r="AD34" s="585"/>
      <c r="AE34" s="586"/>
      <c r="AF34" s="591" t="s">
        <v>338</v>
      </c>
      <c r="AG34" s="592"/>
      <c r="AH34" s="585"/>
      <c r="AI34" s="585"/>
      <c r="AJ34" s="585"/>
      <c r="AK34" s="586"/>
      <c r="AL34" s="591" t="s">
        <v>338</v>
      </c>
      <c r="AM34" s="592"/>
      <c r="AN34" s="585"/>
      <c r="AO34" s="585"/>
      <c r="AP34" s="585"/>
      <c r="AQ34" s="586"/>
      <c r="AR34" s="591" t="s">
        <v>338</v>
      </c>
      <c r="AS34" s="592"/>
      <c r="AT34" s="585"/>
      <c r="AU34" s="585"/>
      <c r="AV34" s="585"/>
      <c r="AW34" s="586"/>
    </row>
    <row r="35" spans="2:49" s="69" customFormat="1" ht="20.25" customHeight="1">
      <c r="B35" s="627"/>
      <c r="C35" s="628"/>
      <c r="D35" s="628"/>
      <c r="E35" s="628"/>
      <c r="F35" s="628"/>
      <c r="G35" s="628"/>
      <c r="H35" s="628"/>
      <c r="I35" s="628"/>
      <c r="J35" s="628"/>
      <c r="K35" s="628"/>
      <c r="L35" s="628"/>
      <c r="M35" s="628"/>
      <c r="N35" s="628"/>
      <c r="O35" s="628"/>
      <c r="P35" s="628"/>
      <c r="Q35" s="628"/>
      <c r="R35" s="596"/>
      <c r="S35" s="596"/>
      <c r="T35" s="596"/>
      <c r="U35" s="594"/>
      <c r="V35" s="594"/>
      <c r="W35" s="594"/>
      <c r="X35" s="594"/>
      <c r="Y35" s="594"/>
      <c r="Z35" s="619" t="s">
        <v>319</v>
      </c>
      <c r="AA35" s="620"/>
      <c r="AB35" s="629"/>
      <c r="AC35" s="629"/>
      <c r="AD35" s="629"/>
      <c r="AE35" s="630"/>
      <c r="AF35" s="619" t="s">
        <v>319</v>
      </c>
      <c r="AG35" s="620"/>
      <c r="AH35" s="629"/>
      <c r="AI35" s="629"/>
      <c r="AJ35" s="629"/>
      <c r="AK35" s="630"/>
      <c r="AL35" s="619" t="s">
        <v>319</v>
      </c>
      <c r="AM35" s="620"/>
      <c r="AN35" s="629"/>
      <c r="AO35" s="629"/>
      <c r="AP35" s="629"/>
      <c r="AQ35" s="630"/>
      <c r="AR35" s="619" t="s">
        <v>319</v>
      </c>
      <c r="AS35" s="620"/>
      <c r="AT35" s="629"/>
      <c r="AU35" s="629"/>
      <c r="AV35" s="629"/>
      <c r="AW35" s="630"/>
    </row>
    <row r="36" spans="2:49" s="69" customFormat="1" ht="20.25" customHeight="1">
      <c r="B36" s="634" t="s">
        <v>78</v>
      </c>
      <c r="C36" s="635"/>
      <c r="D36" s="635"/>
      <c r="E36" s="635"/>
      <c r="F36" s="635"/>
      <c r="G36" s="635"/>
      <c r="H36" s="635"/>
      <c r="I36" s="635"/>
      <c r="J36" s="635"/>
      <c r="K36" s="635"/>
      <c r="L36" s="635"/>
      <c r="M36" s="635"/>
      <c r="N36" s="635"/>
      <c r="O36" s="635"/>
      <c r="P36" s="635"/>
      <c r="Q36" s="635"/>
      <c r="R36" s="90"/>
      <c r="S36" s="18"/>
      <c r="T36" s="91"/>
      <c r="U36" s="612">
        <f>SUM(U11:Y35)</f>
        <v>0</v>
      </c>
      <c r="V36" s="613"/>
      <c r="W36" s="613"/>
      <c r="X36" s="613"/>
      <c r="Y36" s="614"/>
      <c r="Z36" s="642"/>
      <c r="AA36" s="588"/>
      <c r="AB36" s="588"/>
      <c r="AC36" s="588"/>
      <c r="AD36" s="588"/>
      <c r="AE36" s="588"/>
      <c r="AF36" s="587"/>
      <c r="AG36" s="588"/>
      <c r="AH36" s="588"/>
      <c r="AI36" s="588"/>
      <c r="AJ36" s="588"/>
      <c r="AK36" s="588"/>
      <c r="AL36" s="587"/>
      <c r="AM36" s="588"/>
      <c r="AN36" s="588"/>
      <c r="AO36" s="588"/>
      <c r="AP36" s="588"/>
      <c r="AQ36" s="588"/>
      <c r="AR36" s="587"/>
      <c r="AS36" s="588"/>
      <c r="AT36" s="588"/>
      <c r="AU36" s="588"/>
      <c r="AV36" s="588"/>
      <c r="AW36" s="588"/>
    </row>
    <row r="37" spans="2:49" s="69" customFormat="1" ht="20.25" customHeight="1">
      <c r="B37" s="636"/>
      <c r="C37" s="637"/>
      <c r="D37" s="637"/>
      <c r="E37" s="637"/>
      <c r="F37" s="637"/>
      <c r="G37" s="637"/>
      <c r="H37" s="637"/>
      <c r="I37" s="637"/>
      <c r="J37" s="637"/>
      <c r="K37" s="637"/>
      <c r="L37" s="637"/>
      <c r="M37" s="637"/>
      <c r="N37" s="637"/>
      <c r="O37" s="637"/>
      <c r="P37" s="637"/>
      <c r="Q37" s="637"/>
      <c r="R37" s="92"/>
      <c r="S37" s="89"/>
      <c r="T37" s="93"/>
      <c r="U37" s="615"/>
      <c r="V37" s="616"/>
      <c r="W37" s="616"/>
      <c r="X37" s="616"/>
      <c r="Y37" s="617"/>
      <c r="Z37" s="643"/>
      <c r="AA37" s="590"/>
      <c r="AB37" s="590"/>
      <c r="AC37" s="590"/>
      <c r="AD37" s="590"/>
      <c r="AE37" s="590"/>
      <c r="AF37" s="589"/>
      <c r="AG37" s="590"/>
      <c r="AH37" s="590"/>
      <c r="AI37" s="590"/>
      <c r="AJ37" s="590"/>
      <c r="AK37" s="590"/>
      <c r="AL37" s="589"/>
      <c r="AM37" s="590"/>
      <c r="AN37" s="590"/>
      <c r="AO37" s="590"/>
      <c r="AP37" s="590"/>
      <c r="AQ37" s="590"/>
      <c r="AR37" s="589"/>
      <c r="AS37" s="590"/>
      <c r="AT37" s="590"/>
      <c r="AU37" s="590"/>
      <c r="AV37" s="590"/>
      <c r="AW37" s="590"/>
    </row>
    <row r="38" spans="2:49" s="69" customFormat="1" ht="20.25" customHeight="1">
      <c r="B38" s="638"/>
      <c r="C38" s="639"/>
      <c r="D38" s="639"/>
      <c r="E38" s="639"/>
      <c r="F38" s="639"/>
      <c r="G38" s="639"/>
      <c r="H38" s="639"/>
      <c r="I38" s="639"/>
      <c r="J38" s="639"/>
      <c r="K38" s="639"/>
      <c r="L38" s="639"/>
      <c r="M38" s="639"/>
      <c r="N38" s="639"/>
      <c r="O38" s="639"/>
      <c r="P38" s="639"/>
      <c r="Q38" s="639"/>
      <c r="R38" s="92"/>
      <c r="S38" s="89"/>
      <c r="T38" s="93"/>
      <c r="U38" s="618"/>
      <c r="V38" s="616"/>
      <c r="W38" s="616"/>
      <c r="X38" s="616"/>
      <c r="Y38" s="617"/>
      <c r="Z38" s="644"/>
      <c r="AA38" s="590"/>
      <c r="AB38" s="590"/>
      <c r="AC38" s="590"/>
      <c r="AD38" s="590"/>
      <c r="AE38" s="590"/>
      <c r="AF38" s="590"/>
      <c r="AG38" s="590"/>
      <c r="AH38" s="590"/>
      <c r="AI38" s="590"/>
      <c r="AJ38" s="590"/>
      <c r="AK38" s="590"/>
      <c r="AL38" s="590"/>
      <c r="AM38" s="590"/>
      <c r="AN38" s="590"/>
      <c r="AO38" s="590"/>
      <c r="AP38" s="590"/>
      <c r="AQ38" s="590"/>
      <c r="AR38" s="590"/>
      <c r="AS38" s="590"/>
      <c r="AT38" s="590"/>
      <c r="AU38" s="590"/>
      <c r="AV38" s="590"/>
      <c r="AW38" s="590"/>
    </row>
    <row r="39" spans="3:49" s="137" customFormat="1" ht="20.25" customHeight="1">
      <c r="C39" s="632" t="s">
        <v>81</v>
      </c>
      <c r="D39" s="633"/>
      <c r="E39" s="633"/>
      <c r="F39" s="633"/>
      <c r="G39" s="633"/>
      <c r="H39" s="633"/>
      <c r="I39" s="633"/>
      <c r="J39" s="633"/>
      <c r="K39" s="633"/>
      <c r="L39" s="633"/>
      <c r="M39" s="633"/>
      <c r="N39" s="621" t="s">
        <v>79</v>
      </c>
      <c r="O39" s="621"/>
      <c r="P39" s="621"/>
      <c r="Q39" s="621"/>
      <c r="R39" s="622"/>
      <c r="S39" s="622"/>
      <c r="T39" s="622"/>
      <c r="U39" s="621"/>
      <c r="V39" s="621"/>
      <c r="W39" s="621"/>
      <c r="X39" s="621"/>
      <c r="Y39" s="621"/>
      <c r="Z39" s="622"/>
      <c r="AA39" s="622"/>
      <c r="AB39" s="622"/>
      <c r="AC39" s="622"/>
      <c r="AD39" s="622"/>
      <c r="AE39" s="622"/>
      <c r="AF39" s="622"/>
      <c r="AG39" s="622"/>
      <c r="AH39" s="622"/>
      <c r="AI39" s="184"/>
      <c r="AJ39" s="184"/>
      <c r="AK39" s="184"/>
      <c r="AL39" s="184"/>
      <c r="AM39" s="184"/>
      <c r="AN39" s="184"/>
      <c r="AO39" s="184"/>
      <c r="AP39" s="184"/>
      <c r="AQ39" s="184"/>
      <c r="AR39" s="184"/>
      <c r="AS39" s="184"/>
      <c r="AT39" s="184"/>
      <c r="AU39" s="184"/>
      <c r="AV39" s="184"/>
      <c r="AW39" s="184"/>
    </row>
    <row r="40" spans="1:66" s="189" customFormat="1" ht="20.25" customHeight="1">
      <c r="A40" s="185"/>
      <c r="B40" s="186"/>
      <c r="C40" s="187"/>
      <c r="D40" s="187"/>
      <c r="E40" s="187"/>
      <c r="F40" s="187"/>
      <c r="G40" s="187"/>
      <c r="H40" s="187"/>
      <c r="I40" s="187"/>
      <c r="J40" s="187"/>
      <c r="K40" s="187"/>
      <c r="L40" s="187"/>
      <c r="M40" s="187"/>
      <c r="N40" s="622" t="s">
        <v>322</v>
      </c>
      <c r="O40" s="622"/>
      <c r="P40" s="622"/>
      <c r="Q40" s="622"/>
      <c r="R40" s="622"/>
      <c r="S40" s="622"/>
      <c r="T40" s="622"/>
      <c r="U40" s="622"/>
      <c r="V40" s="622"/>
      <c r="W40" s="622"/>
      <c r="X40" s="622"/>
      <c r="Y40" s="622"/>
      <c r="Z40" s="622"/>
      <c r="AA40" s="622"/>
      <c r="AB40" s="622"/>
      <c r="AC40" s="622"/>
      <c r="AD40" s="622"/>
      <c r="AE40" s="622"/>
      <c r="AF40" s="622"/>
      <c r="AG40" s="622"/>
      <c r="AH40" s="622"/>
      <c r="AI40" s="188"/>
      <c r="BN40" s="187"/>
    </row>
    <row r="41" spans="1:66" s="189" customFormat="1" ht="20.25" customHeight="1">
      <c r="A41" s="185"/>
      <c r="B41" s="186"/>
      <c r="C41" s="187"/>
      <c r="D41" s="187"/>
      <c r="E41" s="187"/>
      <c r="F41" s="187"/>
      <c r="G41" s="187"/>
      <c r="H41" s="187"/>
      <c r="I41" s="187"/>
      <c r="J41" s="187"/>
      <c r="K41" s="187"/>
      <c r="L41" s="187"/>
      <c r="M41" s="187"/>
      <c r="N41" s="183"/>
      <c r="O41" s="183"/>
      <c r="P41" s="183"/>
      <c r="Q41" s="183"/>
      <c r="R41" s="183"/>
      <c r="S41" s="183"/>
      <c r="T41" s="183"/>
      <c r="U41" s="183"/>
      <c r="V41" s="183"/>
      <c r="W41" s="183"/>
      <c r="X41" s="183"/>
      <c r="Y41" s="183"/>
      <c r="Z41" s="183"/>
      <c r="AA41" s="183"/>
      <c r="AB41" s="183"/>
      <c r="AC41" s="183"/>
      <c r="AD41" s="183"/>
      <c r="AE41" s="183"/>
      <c r="AF41" s="183"/>
      <c r="AG41" s="183"/>
      <c r="AH41" s="183"/>
      <c r="AI41" s="188"/>
      <c r="BN41" s="187"/>
    </row>
    <row r="42" spans="1:66" s="189" customFormat="1" ht="20.25" customHeight="1">
      <c r="A42" s="185"/>
      <c r="B42" s="186"/>
      <c r="C42" s="187"/>
      <c r="D42" s="187"/>
      <c r="E42" s="187"/>
      <c r="F42" s="187"/>
      <c r="G42" s="187"/>
      <c r="H42" s="187"/>
      <c r="I42" s="187"/>
      <c r="J42" s="187"/>
      <c r="K42" s="187"/>
      <c r="L42" s="187"/>
      <c r="M42" s="187"/>
      <c r="N42" s="183"/>
      <c r="O42" s="183"/>
      <c r="P42" s="183"/>
      <c r="Q42" s="183"/>
      <c r="R42" s="183"/>
      <c r="S42" s="183"/>
      <c r="T42" s="183"/>
      <c r="U42" s="183"/>
      <c r="V42" s="183"/>
      <c r="W42" s="183"/>
      <c r="X42" s="183"/>
      <c r="Y42" s="183"/>
      <c r="Z42" s="183"/>
      <c r="AA42" s="183"/>
      <c r="AB42" s="183"/>
      <c r="AC42" s="183"/>
      <c r="AD42" s="183"/>
      <c r="AE42" s="183"/>
      <c r="AF42" s="183"/>
      <c r="AG42" s="183"/>
      <c r="AH42" s="183"/>
      <c r="AI42" s="188"/>
      <c r="BN42" s="187"/>
    </row>
    <row r="43" spans="1:66" s="35" customFormat="1" ht="20.25" customHeight="1">
      <c r="A43" s="40"/>
      <c r="B43" s="58"/>
      <c r="C43" s="42"/>
      <c r="D43" s="42"/>
      <c r="E43" s="42"/>
      <c r="F43" s="42"/>
      <c r="G43" s="42"/>
      <c r="H43" s="42"/>
      <c r="I43" s="42"/>
      <c r="J43" s="42"/>
      <c r="K43" s="42"/>
      <c r="L43" s="42"/>
      <c r="M43" s="42"/>
      <c r="N43" s="107"/>
      <c r="O43" s="107"/>
      <c r="P43" s="107"/>
      <c r="Q43" s="107"/>
      <c r="R43" s="107"/>
      <c r="S43" s="107"/>
      <c r="T43" s="107"/>
      <c r="U43" s="107"/>
      <c r="V43" s="107"/>
      <c r="W43" s="107"/>
      <c r="X43" s="107"/>
      <c r="Y43" s="107"/>
      <c r="Z43" s="107"/>
      <c r="AA43" s="107"/>
      <c r="AB43" s="107"/>
      <c r="AC43" s="107"/>
      <c r="AD43" s="107"/>
      <c r="AE43" s="107"/>
      <c r="AF43" s="107"/>
      <c r="AG43" s="107"/>
      <c r="AH43" s="107"/>
      <c r="AI43" s="66"/>
      <c r="BN43" s="42"/>
    </row>
    <row r="44" spans="1:49" s="42" customFormat="1" ht="20.25" customHeight="1">
      <c r="A44" s="40"/>
      <c r="B44" s="85" t="s">
        <v>334</v>
      </c>
      <c r="AI44" s="66"/>
      <c r="AW44" s="182" t="s">
        <v>364</v>
      </c>
    </row>
    <row r="45" spans="1:49" s="42" customFormat="1" ht="20.25" customHeight="1">
      <c r="A45" s="40"/>
      <c r="B45" s="578" t="s">
        <v>374</v>
      </c>
      <c r="C45" s="578"/>
      <c r="D45" s="578"/>
      <c r="E45" s="578"/>
      <c r="F45" s="578"/>
      <c r="G45" s="578"/>
      <c r="H45" s="578"/>
      <c r="I45" s="578"/>
      <c r="J45" s="578"/>
      <c r="K45" s="578"/>
      <c r="L45" s="578"/>
      <c r="M45" s="578"/>
      <c r="N45" s="578"/>
      <c r="O45" s="578"/>
      <c r="P45" s="578"/>
      <c r="Q45" s="578"/>
      <c r="R45" s="578"/>
      <c r="S45" s="578"/>
      <c r="T45" s="578"/>
      <c r="U45" s="578"/>
      <c r="V45" s="578"/>
      <c r="W45" s="578"/>
      <c r="X45" s="578"/>
      <c r="Y45" s="578"/>
      <c r="Z45" s="578"/>
      <c r="AA45" s="578"/>
      <c r="AB45" s="578"/>
      <c r="AC45" s="578"/>
      <c r="AD45" s="578"/>
      <c r="AE45" s="578"/>
      <c r="AF45" s="578"/>
      <c r="AG45" s="578"/>
      <c r="AH45" s="578"/>
      <c r="AI45" s="578"/>
      <c r="AJ45" s="578"/>
      <c r="AK45" s="578"/>
      <c r="AL45" s="578"/>
      <c r="AM45" s="578"/>
      <c r="AN45" s="578"/>
      <c r="AO45" s="578"/>
      <c r="AP45" s="578"/>
      <c r="AQ45" s="578"/>
      <c r="AR45" s="578"/>
      <c r="AS45" s="578"/>
      <c r="AT45" s="578"/>
      <c r="AU45" s="578"/>
      <c r="AV45" s="578"/>
      <c r="AW45" s="578"/>
    </row>
    <row r="46" spans="1:49" s="42" customFormat="1" ht="20.25" customHeight="1">
      <c r="A46" s="40"/>
      <c r="B46" s="579"/>
      <c r="C46" s="579"/>
      <c r="D46" s="579"/>
      <c r="E46" s="579"/>
      <c r="F46" s="579"/>
      <c r="G46" s="579"/>
      <c r="H46" s="579"/>
      <c r="I46" s="579"/>
      <c r="J46" s="579"/>
      <c r="K46" s="579"/>
      <c r="L46" s="579"/>
      <c r="M46" s="579"/>
      <c r="N46" s="579"/>
      <c r="O46" s="579"/>
      <c r="P46" s="579"/>
      <c r="Q46" s="579"/>
      <c r="R46" s="579"/>
      <c r="S46" s="579"/>
      <c r="T46" s="579"/>
      <c r="U46" s="579"/>
      <c r="V46" s="579"/>
      <c r="W46" s="579"/>
      <c r="X46" s="579"/>
      <c r="Y46" s="579"/>
      <c r="Z46" s="579"/>
      <c r="AA46" s="579"/>
      <c r="AB46" s="579"/>
      <c r="AC46" s="579"/>
      <c r="AD46" s="579"/>
      <c r="AE46" s="579"/>
      <c r="AF46" s="579"/>
      <c r="AG46" s="579"/>
      <c r="AH46" s="579"/>
      <c r="AI46" s="579"/>
      <c r="AJ46" s="579"/>
      <c r="AK46" s="579"/>
      <c r="AL46" s="579"/>
      <c r="AM46" s="579"/>
      <c r="AN46" s="579"/>
      <c r="AO46" s="579"/>
      <c r="AP46" s="579"/>
      <c r="AQ46" s="579"/>
      <c r="AR46" s="579"/>
      <c r="AS46" s="579"/>
      <c r="AT46" s="579"/>
      <c r="AU46" s="579"/>
      <c r="AV46" s="579"/>
      <c r="AW46" s="579"/>
    </row>
    <row r="47" spans="1:49" s="69" customFormat="1" ht="20.25" customHeight="1">
      <c r="A47" s="58"/>
      <c r="B47" s="606" t="s">
        <v>76</v>
      </c>
      <c r="C47" s="607"/>
      <c r="D47" s="607"/>
      <c r="E47" s="607"/>
      <c r="F47" s="607"/>
      <c r="G47" s="607"/>
      <c r="H47" s="607"/>
      <c r="I47" s="607"/>
      <c r="J47" s="607"/>
      <c r="K47" s="607"/>
      <c r="L47" s="607"/>
      <c r="M47" s="607"/>
      <c r="N47" s="607"/>
      <c r="O47" s="607"/>
      <c r="P47" s="607"/>
      <c r="Q47" s="607"/>
      <c r="R47" s="597" t="s">
        <v>77</v>
      </c>
      <c r="S47" s="598"/>
      <c r="T47" s="599"/>
      <c r="U47" s="380" t="s">
        <v>220</v>
      </c>
      <c r="V47" s="381"/>
      <c r="W47" s="381"/>
      <c r="X47" s="381"/>
      <c r="Y47" s="381"/>
      <c r="Z47" s="404" t="s">
        <v>369</v>
      </c>
      <c r="AA47" s="429" t="s">
        <v>225</v>
      </c>
      <c r="AB47" s="429"/>
      <c r="AC47" s="429"/>
      <c r="AD47" s="429"/>
      <c r="AE47" s="430"/>
      <c r="AF47" s="404" t="s">
        <v>370</v>
      </c>
      <c r="AG47" s="429" t="s">
        <v>226</v>
      </c>
      <c r="AH47" s="429"/>
      <c r="AI47" s="429"/>
      <c r="AJ47" s="429"/>
      <c r="AK47" s="430"/>
      <c r="AL47" s="404" t="s">
        <v>371</v>
      </c>
      <c r="AM47" s="429" t="s">
        <v>227</v>
      </c>
      <c r="AN47" s="429"/>
      <c r="AO47" s="429"/>
      <c r="AP47" s="429"/>
      <c r="AQ47" s="430"/>
      <c r="AR47" s="404" t="s">
        <v>372</v>
      </c>
      <c r="AS47" s="429" t="s">
        <v>228</v>
      </c>
      <c r="AT47" s="429"/>
      <c r="AU47" s="429"/>
      <c r="AV47" s="429"/>
      <c r="AW47" s="430"/>
    </row>
    <row r="48" spans="1:49" s="69" customFormat="1" ht="20.25" customHeight="1">
      <c r="A48" s="58"/>
      <c r="B48" s="608"/>
      <c r="C48" s="609"/>
      <c r="D48" s="609"/>
      <c r="E48" s="609"/>
      <c r="F48" s="609"/>
      <c r="G48" s="609"/>
      <c r="H48" s="609"/>
      <c r="I48" s="609"/>
      <c r="J48" s="609"/>
      <c r="K48" s="609"/>
      <c r="L48" s="609"/>
      <c r="M48" s="609"/>
      <c r="N48" s="609"/>
      <c r="O48" s="609"/>
      <c r="P48" s="609"/>
      <c r="Q48" s="609"/>
      <c r="R48" s="600"/>
      <c r="S48" s="601"/>
      <c r="T48" s="602"/>
      <c r="U48" s="380"/>
      <c r="V48" s="381"/>
      <c r="W48" s="381"/>
      <c r="X48" s="381"/>
      <c r="Y48" s="381"/>
      <c r="Z48" s="640"/>
      <c r="AA48" s="386"/>
      <c r="AB48" s="386"/>
      <c r="AC48" s="386"/>
      <c r="AD48" s="386"/>
      <c r="AE48" s="641"/>
      <c r="AF48" s="640"/>
      <c r="AG48" s="386"/>
      <c r="AH48" s="386"/>
      <c r="AI48" s="386"/>
      <c r="AJ48" s="386"/>
      <c r="AK48" s="641"/>
      <c r="AL48" s="640"/>
      <c r="AM48" s="386"/>
      <c r="AN48" s="386"/>
      <c r="AO48" s="386"/>
      <c r="AP48" s="386"/>
      <c r="AQ48" s="641"/>
      <c r="AR48" s="640"/>
      <c r="AS48" s="386"/>
      <c r="AT48" s="386"/>
      <c r="AU48" s="386"/>
      <c r="AV48" s="386"/>
      <c r="AW48" s="641"/>
    </row>
    <row r="49" spans="1:49" s="69" customFormat="1" ht="20.25" customHeight="1">
      <c r="A49" s="58"/>
      <c r="B49" s="610"/>
      <c r="C49" s="611"/>
      <c r="D49" s="611"/>
      <c r="E49" s="611"/>
      <c r="F49" s="611"/>
      <c r="G49" s="611"/>
      <c r="H49" s="611"/>
      <c r="I49" s="611"/>
      <c r="J49" s="611"/>
      <c r="K49" s="611"/>
      <c r="L49" s="611"/>
      <c r="M49" s="611"/>
      <c r="N49" s="611"/>
      <c r="O49" s="611"/>
      <c r="P49" s="611"/>
      <c r="Q49" s="611"/>
      <c r="R49" s="603"/>
      <c r="S49" s="604"/>
      <c r="T49" s="605"/>
      <c r="U49" s="381"/>
      <c r="V49" s="381"/>
      <c r="W49" s="381"/>
      <c r="X49" s="381"/>
      <c r="Y49" s="381"/>
      <c r="Z49" s="486"/>
      <c r="AA49" s="431"/>
      <c r="AB49" s="431"/>
      <c r="AC49" s="431"/>
      <c r="AD49" s="431"/>
      <c r="AE49" s="432"/>
      <c r="AF49" s="486"/>
      <c r="AG49" s="431"/>
      <c r="AH49" s="431"/>
      <c r="AI49" s="431"/>
      <c r="AJ49" s="431"/>
      <c r="AK49" s="432"/>
      <c r="AL49" s="486"/>
      <c r="AM49" s="431"/>
      <c r="AN49" s="431"/>
      <c r="AO49" s="431"/>
      <c r="AP49" s="431"/>
      <c r="AQ49" s="432"/>
      <c r="AR49" s="486"/>
      <c r="AS49" s="431"/>
      <c r="AT49" s="431"/>
      <c r="AU49" s="431"/>
      <c r="AV49" s="431"/>
      <c r="AW49" s="432"/>
    </row>
    <row r="50" spans="1:49" s="69" customFormat="1" ht="20.25" customHeight="1">
      <c r="A50" s="58"/>
      <c r="B50" s="623"/>
      <c r="C50" s="624"/>
      <c r="D50" s="624"/>
      <c r="E50" s="624"/>
      <c r="F50" s="624"/>
      <c r="G50" s="624"/>
      <c r="H50" s="624"/>
      <c r="I50" s="624"/>
      <c r="J50" s="624"/>
      <c r="K50" s="624"/>
      <c r="L50" s="624"/>
      <c r="M50" s="624"/>
      <c r="N50" s="624"/>
      <c r="O50" s="624"/>
      <c r="P50" s="624"/>
      <c r="Q50" s="624"/>
      <c r="R50" s="595"/>
      <c r="S50" s="595"/>
      <c r="T50" s="595"/>
      <c r="U50" s="593"/>
      <c r="V50" s="593"/>
      <c r="W50" s="593"/>
      <c r="X50" s="593"/>
      <c r="Y50" s="593"/>
      <c r="Z50" s="581" t="s">
        <v>318</v>
      </c>
      <c r="AA50" s="582"/>
      <c r="AB50" s="583"/>
      <c r="AC50" s="583"/>
      <c r="AD50" s="583"/>
      <c r="AE50" s="584"/>
      <c r="AF50" s="581" t="s">
        <v>318</v>
      </c>
      <c r="AG50" s="582"/>
      <c r="AH50" s="583"/>
      <c r="AI50" s="583"/>
      <c r="AJ50" s="583"/>
      <c r="AK50" s="584"/>
      <c r="AL50" s="581" t="s">
        <v>318</v>
      </c>
      <c r="AM50" s="582"/>
      <c r="AN50" s="583"/>
      <c r="AO50" s="583"/>
      <c r="AP50" s="583"/>
      <c r="AQ50" s="584"/>
      <c r="AR50" s="581" t="s">
        <v>318</v>
      </c>
      <c r="AS50" s="582"/>
      <c r="AT50" s="583"/>
      <c r="AU50" s="583"/>
      <c r="AV50" s="583"/>
      <c r="AW50" s="584"/>
    </row>
    <row r="51" spans="1:49" s="69" customFormat="1" ht="20.25" customHeight="1">
      <c r="A51" s="58"/>
      <c r="B51" s="625"/>
      <c r="C51" s="626"/>
      <c r="D51" s="626"/>
      <c r="E51" s="626"/>
      <c r="F51" s="626"/>
      <c r="G51" s="626"/>
      <c r="H51" s="626"/>
      <c r="I51" s="626"/>
      <c r="J51" s="626"/>
      <c r="K51" s="626"/>
      <c r="L51" s="626"/>
      <c r="M51" s="626"/>
      <c r="N51" s="626"/>
      <c r="O51" s="626"/>
      <c r="P51" s="626"/>
      <c r="Q51" s="626"/>
      <c r="R51" s="595"/>
      <c r="S51" s="595"/>
      <c r="T51" s="595"/>
      <c r="U51" s="593"/>
      <c r="V51" s="593"/>
      <c r="W51" s="593"/>
      <c r="X51" s="593"/>
      <c r="Y51" s="593"/>
      <c r="Z51" s="591" t="s">
        <v>336</v>
      </c>
      <c r="AA51" s="592"/>
      <c r="AB51" s="585"/>
      <c r="AC51" s="585"/>
      <c r="AD51" s="585"/>
      <c r="AE51" s="586"/>
      <c r="AF51" s="591" t="s">
        <v>336</v>
      </c>
      <c r="AG51" s="592"/>
      <c r="AH51" s="585"/>
      <c r="AI51" s="585"/>
      <c r="AJ51" s="585"/>
      <c r="AK51" s="586"/>
      <c r="AL51" s="591" t="s">
        <v>336</v>
      </c>
      <c r="AM51" s="592"/>
      <c r="AN51" s="585"/>
      <c r="AO51" s="585"/>
      <c r="AP51" s="585"/>
      <c r="AQ51" s="586"/>
      <c r="AR51" s="591" t="s">
        <v>336</v>
      </c>
      <c r="AS51" s="592"/>
      <c r="AT51" s="585"/>
      <c r="AU51" s="585"/>
      <c r="AV51" s="585"/>
      <c r="AW51" s="586"/>
    </row>
    <row r="52" spans="1:49" s="69" customFormat="1" ht="20.25" customHeight="1">
      <c r="A52" s="58"/>
      <c r="B52" s="625"/>
      <c r="C52" s="626"/>
      <c r="D52" s="626"/>
      <c r="E52" s="626"/>
      <c r="F52" s="626"/>
      <c r="G52" s="626"/>
      <c r="H52" s="626"/>
      <c r="I52" s="626"/>
      <c r="J52" s="626"/>
      <c r="K52" s="626"/>
      <c r="L52" s="626"/>
      <c r="M52" s="626"/>
      <c r="N52" s="626"/>
      <c r="O52" s="626"/>
      <c r="P52" s="626"/>
      <c r="Q52" s="626"/>
      <c r="R52" s="595"/>
      <c r="S52" s="595"/>
      <c r="T52" s="595"/>
      <c r="U52" s="593"/>
      <c r="V52" s="593"/>
      <c r="W52" s="593"/>
      <c r="X52" s="593"/>
      <c r="Y52" s="593"/>
      <c r="Z52" s="591" t="s">
        <v>337</v>
      </c>
      <c r="AA52" s="592"/>
      <c r="AB52" s="585"/>
      <c r="AC52" s="585"/>
      <c r="AD52" s="585"/>
      <c r="AE52" s="586"/>
      <c r="AF52" s="591" t="s">
        <v>337</v>
      </c>
      <c r="AG52" s="592"/>
      <c r="AH52" s="585"/>
      <c r="AI52" s="585"/>
      <c r="AJ52" s="585"/>
      <c r="AK52" s="586"/>
      <c r="AL52" s="591" t="s">
        <v>337</v>
      </c>
      <c r="AM52" s="592"/>
      <c r="AN52" s="585"/>
      <c r="AO52" s="585"/>
      <c r="AP52" s="585"/>
      <c r="AQ52" s="586"/>
      <c r="AR52" s="591" t="s">
        <v>337</v>
      </c>
      <c r="AS52" s="592"/>
      <c r="AT52" s="585"/>
      <c r="AU52" s="585"/>
      <c r="AV52" s="585"/>
      <c r="AW52" s="586"/>
    </row>
    <row r="53" spans="1:49" s="69" customFormat="1" ht="20.25" customHeight="1">
      <c r="A53" s="58"/>
      <c r="B53" s="625"/>
      <c r="C53" s="626"/>
      <c r="D53" s="626"/>
      <c r="E53" s="626"/>
      <c r="F53" s="626"/>
      <c r="G53" s="626"/>
      <c r="H53" s="626"/>
      <c r="I53" s="626"/>
      <c r="J53" s="626"/>
      <c r="K53" s="626"/>
      <c r="L53" s="626"/>
      <c r="M53" s="626"/>
      <c r="N53" s="626"/>
      <c r="O53" s="626"/>
      <c r="P53" s="626"/>
      <c r="Q53" s="626"/>
      <c r="R53" s="595"/>
      <c r="S53" s="595"/>
      <c r="T53" s="595"/>
      <c r="U53" s="593"/>
      <c r="V53" s="593"/>
      <c r="W53" s="593"/>
      <c r="X53" s="593"/>
      <c r="Y53" s="593"/>
      <c r="Z53" s="591" t="s">
        <v>338</v>
      </c>
      <c r="AA53" s="592"/>
      <c r="AB53" s="585"/>
      <c r="AC53" s="585"/>
      <c r="AD53" s="585"/>
      <c r="AE53" s="586"/>
      <c r="AF53" s="591" t="s">
        <v>338</v>
      </c>
      <c r="AG53" s="592"/>
      <c r="AH53" s="585"/>
      <c r="AI53" s="585"/>
      <c r="AJ53" s="585"/>
      <c r="AK53" s="586"/>
      <c r="AL53" s="591" t="s">
        <v>338</v>
      </c>
      <c r="AM53" s="592"/>
      <c r="AN53" s="585"/>
      <c r="AO53" s="585"/>
      <c r="AP53" s="585"/>
      <c r="AQ53" s="586"/>
      <c r="AR53" s="591" t="s">
        <v>338</v>
      </c>
      <c r="AS53" s="592"/>
      <c r="AT53" s="585"/>
      <c r="AU53" s="585"/>
      <c r="AV53" s="585"/>
      <c r="AW53" s="586"/>
    </row>
    <row r="54" spans="1:49" s="69" customFormat="1" ht="20.25" customHeight="1">
      <c r="A54" s="58"/>
      <c r="B54" s="627"/>
      <c r="C54" s="628"/>
      <c r="D54" s="628"/>
      <c r="E54" s="628"/>
      <c r="F54" s="628"/>
      <c r="G54" s="628"/>
      <c r="H54" s="628"/>
      <c r="I54" s="628"/>
      <c r="J54" s="628"/>
      <c r="K54" s="628"/>
      <c r="L54" s="628"/>
      <c r="M54" s="628"/>
      <c r="N54" s="628"/>
      <c r="O54" s="628"/>
      <c r="P54" s="628"/>
      <c r="Q54" s="628"/>
      <c r="R54" s="596"/>
      <c r="S54" s="596"/>
      <c r="T54" s="596"/>
      <c r="U54" s="594"/>
      <c r="V54" s="594"/>
      <c r="W54" s="594"/>
      <c r="X54" s="594"/>
      <c r="Y54" s="594"/>
      <c r="Z54" s="619" t="s">
        <v>319</v>
      </c>
      <c r="AA54" s="620"/>
      <c r="AB54" s="629"/>
      <c r="AC54" s="629"/>
      <c r="AD54" s="629"/>
      <c r="AE54" s="630"/>
      <c r="AF54" s="619" t="s">
        <v>319</v>
      </c>
      <c r="AG54" s="620"/>
      <c r="AH54" s="629"/>
      <c r="AI54" s="629"/>
      <c r="AJ54" s="629"/>
      <c r="AK54" s="630"/>
      <c r="AL54" s="619" t="s">
        <v>319</v>
      </c>
      <c r="AM54" s="620"/>
      <c r="AN54" s="629"/>
      <c r="AO54" s="629"/>
      <c r="AP54" s="629"/>
      <c r="AQ54" s="630"/>
      <c r="AR54" s="619" t="s">
        <v>319</v>
      </c>
      <c r="AS54" s="620"/>
      <c r="AT54" s="629"/>
      <c r="AU54" s="629"/>
      <c r="AV54" s="629"/>
      <c r="AW54" s="630"/>
    </row>
    <row r="55" spans="1:49" s="69" customFormat="1" ht="20.25" customHeight="1">
      <c r="A55" s="58"/>
      <c r="B55" s="623"/>
      <c r="C55" s="624"/>
      <c r="D55" s="624"/>
      <c r="E55" s="624"/>
      <c r="F55" s="624"/>
      <c r="G55" s="624"/>
      <c r="H55" s="624"/>
      <c r="I55" s="624"/>
      <c r="J55" s="624"/>
      <c r="K55" s="624"/>
      <c r="L55" s="624"/>
      <c r="M55" s="624"/>
      <c r="N55" s="624"/>
      <c r="O55" s="624"/>
      <c r="P55" s="624"/>
      <c r="Q55" s="624"/>
      <c r="R55" s="595"/>
      <c r="S55" s="595"/>
      <c r="T55" s="595"/>
      <c r="U55" s="593"/>
      <c r="V55" s="593"/>
      <c r="W55" s="593"/>
      <c r="X55" s="593"/>
      <c r="Y55" s="593"/>
      <c r="Z55" s="581" t="s">
        <v>318</v>
      </c>
      <c r="AA55" s="582"/>
      <c r="AB55" s="583"/>
      <c r="AC55" s="583"/>
      <c r="AD55" s="583"/>
      <c r="AE55" s="584"/>
      <c r="AF55" s="581" t="s">
        <v>318</v>
      </c>
      <c r="AG55" s="582"/>
      <c r="AH55" s="583"/>
      <c r="AI55" s="583"/>
      <c r="AJ55" s="583"/>
      <c r="AK55" s="584"/>
      <c r="AL55" s="581" t="s">
        <v>318</v>
      </c>
      <c r="AM55" s="582"/>
      <c r="AN55" s="583"/>
      <c r="AO55" s="583"/>
      <c r="AP55" s="583"/>
      <c r="AQ55" s="584"/>
      <c r="AR55" s="581" t="s">
        <v>318</v>
      </c>
      <c r="AS55" s="582"/>
      <c r="AT55" s="583"/>
      <c r="AU55" s="583"/>
      <c r="AV55" s="583"/>
      <c r="AW55" s="584"/>
    </row>
    <row r="56" spans="1:49" s="69" customFormat="1" ht="20.25" customHeight="1">
      <c r="A56" s="58"/>
      <c r="B56" s="625"/>
      <c r="C56" s="626"/>
      <c r="D56" s="626"/>
      <c r="E56" s="626"/>
      <c r="F56" s="626"/>
      <c r="G56" s="626"/>
      <c r="H56" s="626"/>
      <c r="I56" s="626"/>
      <c r="J56" s="626"/>
      <c r="K56" s="626"/>
      <c r="L56" s="626"/>
      <c r="M56" s="626"/>
      <c r="N56" s="626"/>
      <c r="O56" s="626"/>
      <c r="P56" s="626"/>
      <c r="Q56" s="626"/>
      <c r="R56" s="595"/>
      <c r="S56" s="595"/>
      <c r="T56" s="595"/>
      <c r="U56" s="593"/>
      <c r="V56" s="593"/>
      <c r="W56" s="593"/>
      <c r="X56" s="593"/>
      <c r="Y56" s="593"/>
      <c r="Z56" s="591" t="s">
        <v>336</v>
      </c>
      <c r="AA56" s="592"/>
      <c r="AB56" s="585"/>
      <c r="AC56" s="585"/>
      <c r="AD56" s="585"/>
      <c r="AE56" s="586"/>
      <c r="AF56" s="591" t="s">
        <v>336</v>
      </c>
      <c r="AG56" s="592"/>
      <c r="AH56" s="585"/>
      <c r="AI56" s="585"/>
      <c r="AJ56" s="585"/>
      <c r="AK56" s="586"/>
      <c r="AL56" s="591" t="s">
        <v>336</v>
      </c>
      <c r="AM56" s="592"/>
      <c r="AN56" s="585"/>
      <c r="AO56" s="585"/>
      <c r="AP56" s="585"/>
      <c r="AQ56" s="586"/>
      <c r="AR56" s="591" t="s">
        <v>336</v>
      </c>
      <c r="AS56" s="592"/>
      <c r="AT56" s="585"/>
      <c r="AU56" s="585"/>
      <c r="AV56" s="585"/>
      <c r="AW56" s="586"/>
    </row>
    <row r="57" spans="1:49" s="69" customFormat="1" ht="20.25" customHeight="1">
      <c r="A57" s="58"/>
      <c r="B57" s="625"/>
      <c r="C57" s="626"/>
      <c r="D57" s="626"/>
      <c r="E57" s="626"/>
      <c r="F57" s="626"/>
      <c r="G57" s="626"/>
      <c r="H57" s="626"/>
      <c r="I57" s="626"/>
      <c r="J57" s="626"/>
      <c r="K57" s="626"/>
      <c r="L57" s="626"/>
      <c r="M57" s="626"/>
      <c r="N57" s="626"/>
      <c r="O57" s="626"/>
      <c r="P57" s="626"/>
      <c r="Q57" s="626"/>
      <c r="R57" s="595"/>
      <c r="S57" s="595"/>
      <c r="T57" s="595"/>
      <c r="U57" s="593"/>
      <c r="V57" s="593"/>
      <c r="W57" s="593"/>
      <c r="X57" s="593"/>
      <c r="Y57" s="593"/>
      <c r="Z57" s="591" t="s">
        <v>337</v>
      </c>
      <c r="AA57" s="592"/>
      <c r="AB57" s="585"/>
      <c r="AC57" s="585"/>
      <c r="AD57" s="585"/>
      <c r="AE57" s="586"/>
      <c r="AF57" s="591" t="s">
        <v>337</v>
      </c>
      <c r="AG57" s="592"/>
      <c r="AH57" s="585"/>
      <c r="AI57" s="585"/>
      <c r="AJ57" s="585"/>
      <c r="AK57" s="586"/>
      <c r="AL57" s="591" t="s">
        <v>337</v>
      </c>
      <c r="AM57" s="592"/>
      <c r="AN57" s="585"/>
      <c r="AO57" s="585"/>
      <c r="AP57" s="585"/>
      <c r="AQ57" s="586"/>
      <c r="AR57" s="591" t="s">
        <v>337</v>
      </c>
      <c r="AS57" s="592"/>
      <c r="AT57" s="585"/>
      <c r="AU57" s="585"/>
      <c r="AV57" s="585"/>
      <c r="AW57" s="586"/>
    </row>
    <row r="58" spans="1:49" s="69" customFormat="1" ht="20.25" customHeight="1">
      <c r="A58" s="58"/>
      <c r="B58" s="625"/>
      <c r="C58" s="626"/>
      <c r="D58" s="626"/>
      <c r="E58" s="626"/>
      <c r="F58" s="626"/>
      <c r="G58" s="626"/>
      <c r="H58" s="626"/>
      <c r="I58" s="626"/>
      <c r="J58" s="626"/>
      <c r="K58" s="626"/>
      <c r="L58" s="626"/>
      <c r="M58" s="626"/>
      <c r="N58" s="626"/>
      <c r="O58" s="626"/>
      <c r="P58" s="626"/>
      <c r="Q58" s="626"/>
      <c r="R58" s="595"/>
      <c r="S58" s="595"/>
      <c r="T58" s="595"/>
      <c r="U58" s="593"/>
      <c r="V58" s="593"/>
      <c r="W58" s="593"/>
      <c r="X58" s="593"/>
      <c r="Y58" s="593"/>
      <c r="Z58" s="591" t="s">
        <v>338</v>
      </c>
      <c r="AA58" s="592"/>
      <c r="AB58" s="585"/>
      <c r="AC58" s="585"/>
      <c r="AD58" s="585"/>
      <c r="AE58" s="586"/>
      <c r="AF58" s="591" t="s">
        <v>338</v>
      </c>
      <c r="AG58" s="592"/>
      <c r="AH58" s="585"/>
      <c r="AI58" s="585"/>
      <c r="AJ58" s="585"/>
      <c r="AK58" s="586"/>
      <c r="AL58" s="591" t="s">
        <v>338</v>
      </c>
      <c r="AM58" s="592"/>
      <c r="AN58" s="585"/>
      <c r="AO58" s="585"/>
      <c r="AP58" s="585"/>
      <c r="AQ58" s="586"/>
      <c r="AR58" s="591" t="s">
        <v>338</v>
      </c>
      <c r="AS58" s="592"/>
      <c r="AT58" s="585"/>
      <c r="AU58" s="585"/>
      <c r="AV58" s="585"/>
      <c r="AW58" s="586"/>
    </row>
    <row r="59" spans="1:49" s="69" customFormat="1" ht="20.25" customHeight="1">
      <c r="A59" s="58"/>
      <c r="B59" s="627"/>
      <c r="C59" s="628"/>
      <c r="D59" s="628"/>
      <c r="E59" s="628"/>
      <c r="F59" s="628"/>
      <c r="G59" s="628"/>
      <c r="H59" s="628"/>
      <c r="I59" s="628"/>
      <c r="J59" s="628"/>
      <c r="K59" s="628"/>
      <c r="L59" s="628"/>
      <c r="M59" s="628"/>
      <c r="N59" s="628"/>
      <c r="O59" s="628"/>
      <c r="P59" s="628"/>
      <c r="Q59" s="628"/>
      <c r="R59" s="596"/>
      <c r="S59" s="596"/>
      <c r="T59" s="596"/>
      <c r="U59" s="594"/>
      <c r="V59" s="594"/>
      <c r="W59" s="594"/>
      <c r="X59" s="594"/>
      <c r="Y59" s="594"/>
      <c r="Z59" s="619" t="s">
        <v>319</v>
      </c>
      <c r="AA59" s="620"/>
      <c r="AB59" s="629"/>
      <c r="AC59" s="629"/>
      <c r="AD59" s="629"/>
      <c r="AE59" s="630"/>
      <c r="AF59" s="619" t="s">
        <v>319</v>
      </c>
      <c r="AG59" s="620"/>
      <c r="AH59" s="629"/>
      <c r="AI59" s="629"/>
      <c r="AJ59" s="629"/>
      <c r="AK59" s="630"/>
      <c r="AL59" s="619" t="s">
        <v>319</v>
      </c>
      <c r="AM59" s="620"/>
      <c r="AN59" s="629"/>
      <c r="AO59" s="629"/>
      <c r="AP59" s="629"/>
      <c r="AQ59" s="630"/>
      <c r="AR59" s="619" t="s">
        <v>319</v>
      </c>
      <c r="AS59" s="620"/>
      <c r="AT59" s="629"/>
      <c r="AU59" s="629"/>
      <c r="AV59" s="629"/>
      <c r="AW59" s="630"/>
    </row>
    <row r="60" spans="1:49" s="69" customFormat="1" ht="20.25" customHeight="1">
      <c r="A60" s="42"/>
      <c r="B60" s="623"/>
      <c r="C60" s="624"/>
      <c r="D60" s="624"/>
      <c r="E60" s="624"/>
      <c r="F60" s="624"/>
      <c r="G60" s="624"/>
      <c r="H60" s="624"/>
      <c r="I60" s="624"/>
      <c r="J60" s="624"/>
      <c r="K60" s="624"/>
      <c r="L60" s="624"/>
      <c r="M60" s="624"/>
      <c r="N60" s="624"/>
      <c r="O60" s="624"/>
      <c r="P60" s="624"/>
      <c r="Q60" s="624"/>
      <c r="R60" s="595"/>
      <c r="S60" s="595"/>
      <c r="T60" s="595"/>
      <c r="U60" s="593"/>
      <c r="V60" s="593"/>
      <c r="W60" s="593"/>
      <c r="X60" s="593"/>
      <c r="Y60" s="593"/>
      <c r="Z60" s="581" t="s">
        <v>318</v>
      </c>
      <c r="AA60" s="582"/>
      <c r="AB60" s="583"/>
      <c r="AC60" s="583"/>
      <c r="AD60" s="583"/>
      <c r="AE60" s="584"/>
      <c r="AF60" s="581" t="s">
        <v>318</v>
      </c>
      <c r="AG60" s="582"/>
      <c r="AH60" s="583"/>
      <c r="AI60" s="583"/>
      <c r="AJ60" s="583"/>
      <c r="AK60" s="584"/>
      <c r="AL60" s="581" t="s">
        <v>318</v>
      </c>
      <c r="AM60" s="582"/>
      <c r="AN60" s="583"/>
      <c r="AO60" s="583"/>
      <c r="AP60" s="583"/>
      <c r="AQ60" s="584"/>
      <c r="AR60" s="581" t="s">
        <v>318</v>
      </c>
      <c r="AS60" s="582"/>
      <c r="AT60" s="583"/>
      <c r="AU60" s="583"/>
      <c r="AV60" s="583"/>
      <c r="AW60" s="584"/>
    </row>
    <row r="61" spans="1:49" s="69" customFormat="1" ht="20.25" customHeight="1">
      <c r="A61" s="70"/>
      <c r="B61" s="625"/>
      <c r="C61" s="626"/>
      <c r="D61" s="626"/>
      <c r="E61" s="626"/>
      <c r="F61" s="626"/>
      <c r="G61" s="626"/>
      <c r="H61" s="626"/>
      <c r="I61" s="626"/>
      <c r="J61" s="626"/>
      <c r="K61" s="626"/>
      <c r="L61" s="626"/>
      <c r="M61" s="626"/>
      <c r="N61" s="626"/>
      <c r="O61" s="626"/>
      <c r="P61" s="626"/>
      <c r="Q61" s="626"/>
      <c r="R61" s="595"/>
      <c r="S61" s="595"/>
      <c r="T61" s="595"/>
      <c r="U61" s="593"/>
      <c r="V61" s="593"/>
      <c r="W61" s="593"/>
      <c r="X61" s="593"/>
      <c r="Y61" s="593"/>
      <c r="Z61" s="591" t="s">
        <v>336</v>
      </c>
      <c r="AA61" s="592"/>
      <c r="AB61" s="585"/>
      <c r="AC61" s="585"/>
      <c r="AD61" s="585"/>
      <c r="AE61" s="586"/>
      <c r="AF61" s="591" t="s">
        <v>336</v>
      </c>
      <c r="AG61" s="592"/>
      <c r="AH61" s="585"/>
      <c r="AI61" s="585"/>
      <c r="AJ61" s="585"/>
      <c r="AK61" s="586"/>
      <c r="AL61" s="591" t="s">
        <v>336</v>
      </c>
      <c r="AM61" s="592"/>
      <c r="AN61" s="585"/>
      <c r="AO61" s="585"/>
      <c r="AP61" s="585"/>
      <c r="AQ61" s="586"/>
      <c r="AR61" s="591" t="s">
        <v>336</v>
      </c>
      <c r="AS61" s="592"/>
      <c r="AT61" s="585"/>
      <c r="AU61" s="585"/>
      <c r="AV61" s="585"/>
      <c r="AW61" s="586"/>
    </row>
    <row r="62" spans="1:49" s="69" customFormat="1" ht="20.25" customHeight="1">
      <c r="A62" s="70"/>
      <c r="B62" s="625"/>
      <c r="C62" s="626"/>
      <c r="D62" s="626"/>
      <c r="E62" s="626"/>
      <c r="F62" s="626"/>
      <c r="G62" s="626"/>
      <c r="H62" s="626"/>
      <c r="I62" s="626"/>
      <c r="J62" s="626"/>
      <c r="K62" s="626"/>
      <c r="L62" s="626"/>
      <c r="M62" s="626"/>
      <c r="N62" s="626"/>
      <c r="O62" s="626"/>
      <c r="P62" s="626"/>
      <c r="Q62" s="626"/>
      <c r="R62" s="595"/>
      <c r="S62" s="595"/>
      <c r="T62" s="595"/>
      <c r="U62" s="593"/>
      <c r="V62" s="593"/>
      <c r="W62" s="593"/>
      <c r="X62" s="593"/>
      <c r="Y62" s="593"/>
      <c r="Z62" s="591" t="s">
        <v>337</v>
      </c>
      <c r="AA62" s="592"/>
      <c r="AB62" s="585"/>
      <c r="AC62" s="585"/>
      <c r="AD62" s="585"/>
      <c r="AE62" s="586"/>
      <c r="AF62" s="591" t="s">
        <v>337</v>
      </c>
      <c r="AG62" s="592"/>
      <c r="AH62" s="585"/>
      <c r="AI62" s="585"/>
      <c r="AJ62" s="585"/>
      <c r="AK62" s="586"/>
      <c r="AL62" s="591" t="s">
        <v>337</v>
      </c>
      <c r="AM62" s="592"/>
      <c r="AN62" s="585"/>
      <c r="AO62" s="585"/>
      <c r="AP62" s="585"/>
      <c r="AQ62" s="586"/>
      <c r="AR62" s="591" t="s">
        <v>337</v>
      </c>
      <c r="AS62" s="592"/>
      <c r="AT62" s="585"/>
      <c r="AU62" s="585"/>
      <c r="AV62" s="585"/>
      <c r="AW62" s="586"/>
    </row>
    <row r="63" spans="1:49" s="69" customFormat="1" ht="20.25" customHeight="1">
      <c r="A63" s="70"/>
      <c r="B63" s="625"/>
      <c r="C63" s="626"/>
      <c r="D63" s="626"/>
      <c r="E63" s="626"/>
      <c r="F63" s="626"/>
      <c r="G63" s="626"/>
      <c r="H63" s="626"/>
      <c r="I63" s="626"/>
      <c r="J63" s="626"/>
      <c r="K63" s="626"/>
      <c r="L63" s="626"/>
      <c r="M63" s="626"/>
      <c r="N63" s="626"/>
      <c r="O63" s="626"/>
      <c r="P63" s="626"/>
      <c r="Q63" s="626"/>
      <c r="R63" s="595"/>
      <c r="S63" s="595"/>
      <c r="T63" s="595"/>
      <c r="U63" s="593"/>
      <c r="V63" s="593"/>
      <c r="W63" s="593"/>
      <c r="X63" s="593"/>
      <c r="Y63" s="593"/>
      <c r="Z63" s="591" t="s">
        <v>338</v>
      </c>
      <c r="AA63" s="592"/>
      <c r="AB63" s="585"/>
      <c r="AC63" s="585"/>
      <c r="AD63" s="585"/>
      <c r="AE63" s="586"/>
      <c r="AF63" s="591" t="s">
        <v>338</v>
      </c>
      <c r="AG63" s="592"/>
      <c r="AH63" s="585"/>
      <c r="AI63" s="585"/>
      <c r="AJ63" s="585"/>
      <c r="AK63" s="586"/>
      <c r="AL63" s="591" t="s">
        <v>338</v>
      </c>
      <c r="AM63" s="592"/>
      <c r="AN63" s="585"/>
      <c r="AO63" s="585"/>
      <c r="AP63" s="585"/>
      <c r="AQ63" s="586"/>
      <c r="AR63" s="591" t="s">
        <v>338</v>
      </c>
      <c r="AS63" s="592"/>
      <c r="AT63" s="585"/>
      <c r="AU63" s="585"/>
      <c r="AV63" s="585"/>
      <c r="AW63" s="586"/>
    </row>
    <row r="64" spans="1:49" s="69" customFormat="1" ht="20.25" customHeight="1">
      <c r="A64" s="70"/>
      <c r="B64" s="627"/>
      <c r="C64" s="628"/>
      <c r="D64" s="628"/>
      <c r="E64" s="628"/>
      <c r="F64" s="628"/>
      <c r="G64" s="628"/>
      <c r="H64" s="628"/>
      <c r="I64" s="628"/>
      <c r="J64" s="628"/>
      <c r="K64" s="628"/>
      <c r="L64" s="628"/>
      <c r="M64" s="628"/>
      <c r="N64" s="628"/>
      <c r="O64" s="628"/>
      <c r="P64" s="628"/>
      <c r="Q64" s="628"/>
      <c r="R64" s="596"/>
      <c r="S64" s="596"/>
      <c r="T64" s="596"/>
      <c r="U64" s="594"/>
      <c r="V64" s="594"/>
      <c r="W64" s="594"/>
      <c r="X64" s="594"/>
      <c r="Y64" s="594"/>
      <c r="Z64" s="619" t="s">
        <v>319</v>
      </c>
      <c r="AA64" s="620"/>
      <c r="AB64" s="629"/>
      <c r="AC64" s="629"/>
      <c r="AD64" s="629"/>
      <c r="AE64" s="630"/>
      <c r="AF64" s="619" t="s">
        <v>319</v>
      </c>
      <c r="AG64" s="620"/>
      <c r="AH64" s="629"/>
      <c r="AI64" s="629"/>
      <c r="AJ64" s="629"/>
      <c r="AK64" s="630"/>
      <c r="AL64" s="619" t="s">
        <v>319</v>
      </c>
      <c r="AM64" s="620"/>
      <c r="AN64" s="629"/>
      <c r="AO64" s="629"/>
      <c r="AP64" s="629"/>
      <c r="AQ64" s="630"/>
      <c r="AR64" s="619" t="s">
        <v>319</v>
      </c>
      <c r="AS64" s="620"/>
      <c r="AT64" s="629"/>
      <c r="AU64" s="629"/>
      <c r="AV64" s="629"/>
      <c r="AW64" s="630"/>
    </row>
    <row r="65" spans="1:49" s="69" customFormat="1" ht="20.25" customHeight="1">
      <c r="A65" s="70"/>
      <c r="B65" s="623"/>
      <c r="C65" s="624"/>
      <c r="D65" s="624"/>
      <c r="E65" s="624"/>
      <c r="F65" s="624"/>
      <c r="G65" s="624"/>
      <c r="H65" s="624"/>
      <c r="I65" s="624"/>
      <c r="J65" s="624"/>
      <c r="K65" s="624"/>
      <c r="L65" s="624"/>
      <c r="M65" s="624"/>
      <c r="N65" s="624"/>
      <c r="O65" s="624"/>
      <c r="P65" s="624"/>
      <c r="Q65" s="624"/>
      <c r="R65" s="595"/>
      <c r="S65" s="595"/>
      <c r="T65" s="595"/>
      <c r="U65" s="593"/>
      <c r="V65" s="593"/>
      <c r="W65" s="593"/>
      <c r="X65" s="593"/>
      <c r="Y65" s="593"/>
      <c r="Z65" s="581" t="s">
        <v>318</v>
      </c>
      <c r="AA65" s="582"/>
      <c r="AB65" s="583"/>
      <c r="AC65" s="583"/>
      <c r="AD65" s="583"/>
      <c r="AE65" s="584"/>
      <c r="AF65" s="581" t="s">
        <v>318</v>
      </c>
      <c r="AG65" s="582"/>
      <c r="AH65" s="583"/>
      <c r="AI65" s="583"/>
      <c r="AJ65" s="583"/>
      <c r="AK65" s="584"/>
      <c r="AL65" s="581" t="s">
        <v>318</v>
      </c>
      <c r="AM65" s="582"/>
      <c r="AN65" s="583"/>
      <c r="AO65" s="583"/>
      <c r="AP65" s="583"/>
      <c r="AQ65" s="584"/>
      <c r="AR65" s="581" t="s">
        <v>318</v>
      </c>
      <c r="AS65" s="582"/>
      <c r="AT65" s="583"/>
      <c r="AU65" s="583"/>
      <c r="AV65" s="583"/>
      <c r="AW65" s="584"/>
    </row>
    <row r="66" spans="1:49" s="69" customFormat="1" ht="20.25" customHeight="1">
      <c r="A66" s="70"/>
      <c r="B66" s="625"/>
      <c r="C66" s="626"/>
      <c r="D66" s="626"/>
      <c r="E66" s="626"/>
      <c r="F66" s="626"/>
      <c r="G66" s="626"/>
      <c r="H66" s="626"/>
      <c r="I66" s="626"/>
      <c r="J66" s="626"/>
      <c r="K66" s="626"/>
      <c r="L66" s="626"/>
      <c r="M66" s="626"/>
      <c r="N66" s="626"/>
      <c r="O66" s="626"/>
      <c r="P66" s="626"/>
      <c r="Q66" s="626"/>
      <c r="R66" s="595"/>
      <c r="S66" s="595"/>
      <c r="T66" s="595"/>
      <c r="U66" s="593"/>
      <c r="V66" s="593"/>
      <c r="W66" s="593"/>
      <c r="X66" s="593"/>
      <c r="Y66" s="593"/>
      <c r="Z66" s="591" t="s">
        <v>336</v>
      </c>
      <c r="AA66" s="592"/>
      <c r="AB66" s="585"/>
      <c r="AC66" s="585"/>
      <c r="AD66" s="585"/>
      <c r="AE66" s="586"/>
      <c r="AF66" s="591" t="s">
        <v>336</v>
      </c>
      <c r="AG66" s="592"/>
      <c r="AH66" s="585"/>
      <c r="AI66" s="585"/>
      <c r="AJ66" s="585"/>
      <c r="AK66" s="586"/>
      <c r="AL66" s="591" t="s">
        <v>336</v>
      </c>
      <c r="AM66" s="592"/>
      <c r="AN66" s="585"/>
      <c r="AO66" s="585"/>
      <c r="AP66" s="585"/>
      <c r="AQ66" s="586"/>
      <c r="AR66" s="591" t="s">
        <v>336</v>
      </c>
      <c r="AS66" s="592"/>
      <c r="AT66" s="585"/>
      <c r="AU66" s="585"/>
      <c r="AV66" s="585"/>
      <c r="AW66" s="586"/>
    </row>
    <row r="67" spans="1:49" s="69" customFormat="1" ht="20.25" customHeight="1">
      <c r="A67" s="70"/>
      <c r="B67" s="625"/>
      <c r="C67" s="626"/>
      <c r="D67" s="626"/>
      <c r="E67" s="626"/>
      <c r="F67" s="626"/>
      <c r="G67" s="626"/>
      <c r="H67" s="626"/>
      <c r="I67" s="626"/>
      <c r="J67" s="626"/>
      <c r="K67" s="626"/>
      <c r="L67" s="626"/>
      <c r="M67" s="626"/>
      <c r="N67" s="626"/>
      <c r="O67" s="626"/>
      <c r="P67" s="626"/>
      <c r="Q67" s="626"/>
      <c r="R67" s="595"/>
      <c r="S67" s="595"/>
      <c r="T67" s="595"/>
      <c r="U67" s="593"/>
      <c r="V67" s="593"/>
      <c r="W67" s="593"/>
      <c r="X67" s="593"/>
      <c r="Y67" s="593"/>
      <c r="Z67" s="591" t="s">
        <v>337</v>
      </c>
      <c r="AA67" s="592"/>
      <c r="AB67" s="585"/>
      <c r="AC67" s="585"/>
      <c r="AD67" s="585"/>
      <c r="AE67" s="586"/>
      <c r="AF67" s="591" t="s">
        <v>337</v>
      </c>
      <c r="AG67" s="592"/>
      <c r="AH67" s="585"/>
      <c r="AI67" s="585"/>
      <c r="AJ67" s="585"/>
      <c r="AK67" s="586"/>
      <c r="AL67" s="591" t="s">
        <v>337</v>
      </c>
      <c r="AM67" s="592"/>
      <c r="AN67" s="585"/>
      <c r="AO67" s="585"/>
      <c r="AP67" s="585"/>
      <c r="AQ67" s="586"/>
      <c r="AR67" s="591" t="s">
        <v>337</v>
      </c>
      <c r="AS67" s="592"/>
      <c r="AT67" s="585"/>
      <c r="AU67" s="585"/>
      <c r="AV67" s="585"/>
      <c r="AW67" s="586"/>
    </row>
    <row r="68" spans="1:49" s="69" customFormat="1" ht="20.25" customHeight="1">
      <c r="A68" s="70"/>
      <c r="B68" s="625"/>
      <c r="C68" s="626"/>
      <c r="D68" s="626"/>
      <c r="E68" s="626"/>
      <c r="F68" s="626"/>
      <c r="G68" s="626"/>
      <c r="H68" s="626"/>
      <c r="I68" s="626"/>
      <c r="J68" s="626"/>
      <c r="K68" s="626"/>
      <c r="L68" s="626"/>
      <c r="M68" s="626"/>
      <c r="N68" s="626"/>
      <c r="O68" s="626"/>
      <c r="P68" s="626"/>
      <c r="Q68" s="626"/>
      <c r="R68" s="595"/>
      <c r="S68" s="595"/>
      <c r="T68" s="595"/>
      <c r="U68" s="593"/>
      <c r="V68" s="593"/>
      <c r="W68" s="593"/>
      <c r="X68" s="593"/>
      <c r="Y68" s="593"/>
      <c r="Z68" s="591" t="s">
        <v>338</v>
      </c>
      <c r="AA68" s="592"/>
      <c r="AB68" s="585"/>
      <c r="AC68" s="585"/>
      <c r="AD68" s="585"/>
      <c r="AE68" s="586"/>
      <c r="AF68" s="591" t="s">
        <v>338</v>
      </c>
      <c r="AG68" s="592"/>
      <c r="AH68" s="585"/>
      <c r="AI68" s="585"/>
      <c r="AJ68" s="585"/>
      <c r="AK68" s="586"/>
      <c r="AL68" s="591" t="s">
        <v>338</v>
      </c>
      <c r="AM68" s="592"/>
      <c r="AN68" s="585"/>
      <c r="AO68" s="585"/>
      <c r="AP68" s="585"/>
      <c r="AQ68" s="586"/>
      <c r="AR68" s="591" t="s">
        <v>338</v>
      </c>
      <c r="AS68" s="592"/>
      <c r="AT68" s="585"/>
      <c r="AU68" s="585"/>
      <c r="AV68" s="585"/>
      <c r="AW68" s="586"/>
    </row>
    <row r="69" spans="1:49" s="69" customFormat="1" ht="20.25" customHeight="1">
      <c r="A69" s="70"/>
      <c r="B69" s="627"/>
      <c r="C69" s="628"/>
      <c r="D69" s="628"/>
      <c r="E69" s="628"/>
      <c r="F69" s="628"/>
      <c r="G69" s="628"/>
      <c r="H69" s="628"/>
      <c r="I69" s="628"/>
      <c r="J69" s="628"/>
      <c r="K69" s="628"/>
      <c r="L69" s="628"/>
      <c r="M69" s="628"/>
      <c r="N69" s="628"/>
      <c r="O69" s="628"/>
      <c r="P69" s="628"/>
      <c r="Q69" s="628"/>
      <c r="R69" s="596"/>
      <c r="S69" s="596"/>
      <c r="T69" s="596"/>
      <c r="U69" s="594"/>
      <c r="V69" s="594"/>
      <c r="W69" s="594"/>
      <c r="X69" s="594"/>
      <c r="Y69" s="594"/>
      <c r="Z69" s="619" t="s">
        <v>319</v>
      </c>
      <c r="AA69" s="620"/>
      <c r="AB69" s="629"/>
      <c r="AC69" s="629"/>
      <c r="AD69" s="629"/>
      <c r="AE69" s="630"/>
      <c r="AF69" s="619" t="s">
        <v>319</v>
      </c>
      <c r="AG69" s="620"/>
      <c r="AH69" s="629"/>
      <c r="AI69" s="629"/>
      <c r="AJ69" s="629"/>
      <c r="AK69" s="630"/>
      <c r="AL69" s="619" t="s">
        <v>319</v>
      </c>
      <c r="AM69" s="620"/>
      <c r="AN69" s="629"/>
      <c r="AO69" s="629"/>
      <c r="AP69" s="629"/>
      <c r="AQ69" s="630"/>
      <c r="AR69" s="619" t="s">
        <v>319</v>
      </c>
      <c r="AS69" s="620"/>
      <c r="AT69" s="629"/>
      <c r="AU69" s="629"/>
      <c r="AV69" s="629"/>
      <c r="AW69" s="630"/>
    </row>
    <row r="70" spans="1:49" s="69" customFormat="1" ht="20.25" customHeight="1">
      <c r="A70" s="70"/>
      <c r="B70" s="623"/>
      <c r="C70" s="624"/>
      <c r="D70" s="624"/>
      <c r="E70" s="624"/>
      <c r="F70" s="624"/>
      <c r="G70" s="624"/>
      <c r="H70" s="624"/>
      <c r="I70" s="624"/>
      <c r="J70" s="624"/>
      <c r="K70" s="624"/>
      <c r="L70" s="624"/>
      <c r="M70" s="624"/>
      <c r="N70" s="624"/>
      <c r="O70" s="624"/>
      <c r="P70" s="624"/>
      <c r="Q70" s="624"/>
      <c r="R70" s="595"/>
      <c r="S70" s="595"/>
      <c r="T70" s="595"/>
      <c r="U70" s="593"/>
      <c r="V70" s="593"/>
      <c r="W70" s="593"/>
      <c r="X70" s="593"/>
      <c r="Y70" s="593"/>
      <c r="Z70" s="581" t="s">
        <v>318</v>
      </c>
      <c r="AA70" s="582"/>
      <c r="AB70" s="583"/>
      <c r="AC70" s="583"/>
      <c r="AD70" s="583"/>
      <c r="AE70" s="584"/>
      <c r="AF70" s="581" t="s">
        <v>318</v>
      </c>
      <c r="AG70" s="582"/>
      <c r="AH70" s="583"/>
      <c r="AI70" s="583"/>
      <c r="AJ70" s="583"/>
      <c r="AK70" s="584"/>
      <c r="AL70" s="581" t="s">
        <v>318</v>
      </c>
      <c r="AM70" s="582"/>
      <c r="AN70" s="583"/>
      <c r="AO70" s="583"/>
      <c r="AP70" s="583"/>
      <c r="AQ70" s="584"/>
      <c r="AR70" s="581" t="s">
        <v>318</v>
      </c>
      <c r="AS70" s="582"/>
      <c r="AT70" s="583"/>
      <c r="AU70" s="583"/>
      <c r="AV70" s="583"/>
      <c r="AW70" s="584"/>
    </row>
    <row r="71" spans="1:49" s="69" customFormat="1" ht="20.25" customHeight="1">
      <c r="A71" s="70"/>
      <c r="B71" s="625"/>
      <c r="C71" s="626"/>
      <c r="D71" s="626"/>
      <c r="E71" s="626"/>
      <c r="F71" s="626"/>
      <c r="G71" s="626"/>
      <c r="H71" s="626"/>
      <c r="I71" s="626"/>
      <c r="J71" s="626"/>
      <c r="K71" s="626"/>
      <c r="L71" s="626"/>
      <c r="M71" s="626"/>
      <c r="N71" s="626"/>
      <c r="O71" s="626"/>
      <c r="P71" s="626"/>
      <c r="Q71" s="626"/>
      <c r="R71" s="595"/>
      <c r="S71" s="595"/>
      <c r="T71" s="595"/>
      <c r="U71" s="593"/>
      <c r="V71" s="593"/>
      <c r="W71" s="593"/>
      <c r="X71" s="593"/>
      <c r="Y71" s="593"/>
      <c r="Z71" s="591" t="s">
        <v>336</v>
      </c>
      <c r="AA71" s="592"/>
      <c r="AB71" s="585"/>
      <c r="AC71" s="585"/>
      <c r="AD71" s="585"/>
      <c r="AE71" s="586"/>
      <c r="AF71" s="591" t="s">
        <v>336</v>
      </c>
      <c r="AG71" s="592"/>
      <c r="AH71" s="585"/>
      <c r="AI71" s="585"/>
      <c r="AJ71" s="585"/>
      <c r="AK71" s="586"/>
      <c r="AL71" s="591" t="s">
        <v>336</v>
      </c>
      <c r="AM71" s="592"/>
      <c r="AN71" s="585"/>
      <c r="AO71" s="585"/>
      <c r="AP71" s="585"/>
      <c r="AQ71" s="586"/>
      <c r="AR71" s="591" t="s">
        <v>336</v>
      </c>
      <c r="AS71" s="592"/>
      <c r="AT71" s="585"/>
      <c r="AU71" s="585"/>
      <c r="AV71" s="585"/>
      <c r="AW71" s="586"/>
    </row>
    <row r="72" spans="1:49" s="69" customFormat="1" ht="20.25" customHeight="1">
      <c r="A72" s="70"/>
      <c r="B72" s="625"/>
      <c r="C72" s="626"/>
      <c r="D72" s="626"/>
      <c r="E72" s="626"/>
      <c r="F72" s="626"/>
      <c r="G72" s="626"/>
      <c r="H72" s="626"/>
      <c r="I72" s="626"/>
      <c r="J72" s="626"/>
      <c r="K72" s="626"/>
      <c r="L72" s="626"/>
      <c r="M72" s="626"/>
      <c r="N72" s="626"/>
      <c r="O72" s="626"/>
      <c r="P72" s="626"/>
      <c r="Q72" s="626"/>
      <c r="R72" s="595"/>
      <c r="S72" s="595"/>
      <c r="T72" s="595"/>
      <c r="U72" s="593"/>
      <c r="V72" s="593"/>
      <c r="W72" s="593"/>
      <c r="X72" s="593"/>
      <c r="Y72" s="593"/>
      <c r="Z72" s="591" t="s">
        <v>337</v>
      </c>
      <c r="AA72" s="592"/>
      <c r="AB72" s="585"/>
      <c r="AC72" s="585"/>
      <c r="AD72" s="585"/>
      <c r="AE72" s="586"/>
      <c r="AF72" s="591" t="s">
        <v>337</v>
      </c>
      <c r="AG72" s="592"/>
      <c r="AH72" s="585"/>
      <c r="AI72" s="585"/>
      <c r="AJ72" s="585"/>
      <c r="AK72" s="586"/>
      <c r="AL72" s="591" t="s">
        <v>337</v>
      </c>
      <c r="AM72" s="592"/>
      <c r="AN72" s="585"/>
      <c r="AO72" s="585"/>
      <c r="AP72" s="585"/>
      <c r="AQ72" s="586"/>
      <c r="AR72" s="591" t="s">
        <v>337</v>
      </c>
      <c r="AS72" s="592"/>
      <c r="AT72" s="585"/>
      <c r="AU72" s="585"/>
      <c r="AV72" s="585"/>
      <c r="AW72" s="586"/>
    </row>
    <row r="73" spans="1:49" s="69" customFormat="1" ht="20.25" customHeight="1">
      <c r="A73" s="70"/>
      <c r="B73" s="625"/>
      <c r="C73" s="626"/>
      <c r="D73" s="626"/>
      <c r="E73" s="626"/>
      <c r="F73" s="626"/>
      <c r="G73" s="626"/>
      <c r="H73" s="626"/>
      <c r="I73" s="626"/>
      <c r="J73" s="626"/>
      <c r="K73" s="626"/>
      <c r="L73" s="626"/>
      <c r="M73" s="626"/>
      <c r="N73" s="626"/>
      <c r="O73" s="626"/>
      <c r="P73" s="626"/>
      <c r="Q73" s="626"/>
      <c r="R73" s="595"/>
      <c r="S73" s="595"/>
      <c r="T73" s="595"/>
      <c r="U73" s="593"/>
      <c r="V73" s="593"/>
      <c r="W73" s="593"/>
      <c r="X73" s="593"/>
      <c r="Y73" s="593"/>
      <c r="Z73" s="591" t="s">
        <v>338</v>
      </c>
      <c r="AA73" s="592"/>
      <c r="AB73" s="585"/>
      <c r="AC73" s="585"/>
      <c r="AD73" s="585"/>
      <c r="AE73" s="586"/>
      <c r="AF73" s="591" t="s">
        <v>338</v>
      </c>
      <c r="AG73" s="592"/>
      <c r="AH73" s="585"/>
      <c r="AI73" s="585"/>
      <c r="AJ73" s="585"/>
      <c r="AK73" s="586"/>
      <c r="AL73" s="591" t="s">
        <v>338</v>
      </c>
      <c r="AM73" s="592"/>
      <c r="AN73" s="585"/>
      <c r="AO73" s="585"/>
      <c r="AP73" s="585"/>
      <c r="AQ73" s="586"/>
      <c r="AR73" s="591" t="s">
        <v>338</v>
      </c>
      <c r="AS73" s="592"/>
      <c r="AT73" s="585"/>
      <c r="AU73" s="585"/>
      <c r="AV73" s="585"/>
      <c r="AW73" s="586"/>
    </row>
    <row r="74" spans="1:49" s="69" customFormat="1" ht="20.25" customHeight="1">
      <c r="A74" s="70"/>
      <c r="B74" s="627"/>
      <c r="C74" s="628"/>
      <c r="D74" s="628"/>
      <c r="E74" s="628"/>
      <c r="F74" s="628"/>
      <c r="G74" s="628"/>
      <c r="H74" s="628"/>
      <c r="I74" s="628"/>
      <c r="J74" s="628"/>
      <c r="K74" s="628"/>
      <c r="L74" s="628"/>
      <c r="M74" s="628"/>
      <c r="N74" s="628"/>
      <c r="O74" s="628"/>
      <c r="P74" s="628"/>
      <c r="Q74" s="628"/>
      <c r="R74" s="596"/>
      <c r="S74" s="596"/>
      <c r="T74" s="596"/>
      <c r="U74" s="594"/>
      <c r="V74" s="594"/>
      <c r="W74" s="594"/>
      <c r="X74" s="594"/>
      <c r="Y74" s="594"/>
      <c r="Z74" s="619" t="s">
        <v>319</v>
      </c>
      <c r="AA74" s="620"/>
      <c r="AB74" s="629"/>
      <c r="AC74" s="629"/>
      <c r="AD74" s="629"/>
      <c r="AE74" s="630"/>
      <c r="AF74" s="619" t="s">
        <v>319</v>
      </c>
      <c r="AG74" s="620"/>
      <c r="AH74" s="629"/>
      <c r="AI74" s="629"/>
      <c r="AJ74" s="629"/>
      <c r="AK74" s="630"/>
      <c r="AL74" s="619" t="s">
        <v>319</v>
      </c>
      <c r="AM74" s="620"/>
      <c r="AN74" s="629"/>
      <c r="AO74" s="629"/>
      <c r="AP74" s="629"/>
      <c r="AQ74" s="630"/>
      <c r="AR74" s="619" t="s">
        <v>319</v>
      </c>
      <c r="AS74" s="620"/>
      <c r="AT74" s="629"/>
      <c r="AU74" s="629"/>
      <c r="AV74" s="629"/>
      <c r="AW74" s="630"/>
    </row>
    <row r="75" spans="2:49" s="69" customFormat="1" ht="20.25" customHeight="1">
      <c r="B75" s="634" t="s">
        <v>78</v>
      </c>
      <c r="C75" s="588"/>
      <c r="D75" s="588"/>
      <c r="E75" s="588"/>
      <c r="F75" s="588"/>
      <c r="G75" s="588"/>
      <c r="H75" s="588"/>
      <c r="I75" s="588"/>
      <c r="J75" s="588"/>
      <c r="K75" s="588"/>
      <c r="L75" s="588"/>
      <c r="M75" s="588"/>
      <c r="N75" s="588"/>
      <c r="O75" s="588"/>
      <c r="P75" s="588"/>
      <c r="Q75" s="588"/>
      <c r="R75" s="90"/>
      <c r="S75" s="18"/>
      <c r="T75" s="91"/>
      <c r="U75" s="612">
        <f>SUM(U50:Y74)</f>
        <v>0</v>
      </c>
      <c r="V75" s="613"/>
      <c r="W75" s="613"/>
      <c r="X75" s="613"/>
      <c r="Y75" s="614"/>
      <c r="Z75" s="642"/>
      <c r="AA75" s="588"/>
      <c r="AB75" s="588"/>
      <c r="AC75" s="588"/>
      <c r="AD75" s="588"/>
      <c r="AE75" s="588"/>
      <c r="AF75" s="587"/>
      <c r="AG75" s="588"/>
      <c r="AH75" s="588"/>
      <c r="AI75" s="588"/>
      <c r="AJ75" s="588"/>
      <c r="AK75" s="588"/>
      <c r="AL75" s="587"/>
      <c r="AM75" s="588"/>
      <c r="AN75" s="588"/>
      <c r="AO75" s="588"/>
      <c r="AP75" s="588"/>
      <c r="AQ75" s="588"/>
      <c r="AR75" s="587"/>
      <c r="AS75" s="588"/>
      <c r="AT75" s="588"/>
      <c r="AU75" s="588"/>
      <c r="AV75" s="588"/>
      <c r="AW75" s="588"/>
    </row>
    <row r="76" spans="2:49" s="69" customFormat="1" ht="20.25" customHeight="1">
      <c r="B76" s="648"/>
      <c r="C76" s="590"/>
      <c r="D76" s="590"/>
      <c r="E76" s="590"/>
      <c r="F76" s="590"/>
      <c r="G76" s="590"/>
      <c r="H76" s="590"/>
      <c r="I76" s="590"/>
      <c r="J76" s="590"/>
      <c r="K76" s="590"/>
      <c r="L76" s="590"/>
      <c r="M76" s="590"/>
      <c r="N76" s="590"/>
      <c r="O76" s="590"/>
      <c r="P76" s="590"/>
      <c r="Q76" s="590"/>
      <c r="R76" s="92"/>
      <c r="S76" s="89"/>
      <c r="T76" s="93"/>
      <c r="U76" s="615"/>
      <c r="V76" s="616"/>
      <c r="W76" s="616"/>
      <c r="X76" s="616"/>
      <c r="Y76" s="617"/>
      <c r="Z76" s="643"/>
      <c r="AA76" s="590"/>
      <c r="AB76" s="590"/>
      <c r="AC76" s="590"/>
      <c r="AD76" s="590"/>
      <c r="AE76" s="590"/>
      <c r="AF76" s="589"/>
      <c r="AG76" s="590"/>
      <c r="AH76" s="590"/>
      <c r="AI76" s="590"/>
      <c r="AJ76" s="590"/>
      <c r="AK76" s="590"/>
      <c r="AL76" s="589"/>
      <c r="AM76" s="590"/>
      <c r="AN76" s="590"/>
      <c r="AO76" s="590"/>
      <c r="AP76" s="590"/>
      <c r="AQ76" s="590"/>
      <c r="AR76" s="589"/>
      <c r="AS76" s="590"/>
      <c r="AT76" s="590"/>
      <c r="AU76" s="590"/>
      <c r="AV76" s="590"/>
      <c r="AW76" s="590"/>
    </row>
    <row r="77" spans="2:49" s="69" customFormat="1" ht="20.25" customHeight="1">
      <c r="B77" s="649"/>
      <c r="C77" s="650"/>
      <c r="D77" s="650"/>
      <c r="E77" s="650"/>
      <c r="F77" s="650"/>
      <c r="G77" s="650"/>
      <c r="H77" s="650"/>
      <c r="I77" s="650"/>
      <c r="J77" s="650"/>
      <c r="K77" s="650"/>
      <c r="L77" s="650"/>
      <c r="M77" s="650"/>
      <c r="N77" s="650"/>
      <c r="O77" s="650"/>
      <c r="P77" s="650"/>
      <c r="Q77" s="650"/>
      <c r="R77" s="92"/>
      <c r="S77" s="89"/>
      <c r="T77" s="93"/>
      <c r="U77" s="651"/>
      <c r="V77" s="652"/>
      <c r="W77" s="652"/>
      <c r="X77" s="652"/>
      <c r="Y77" s="653"/>
      <c r="Z77" s="644"/>
      <c r="AA77" s="590"/>
      <c r="AB77" s="590"/>
      <c r="AC77" s="590"/>
      <c r="AD77" s="590"/>
      <c r="AE77" s="590"/>
      <c r="AF77" s="590"/>
      <c r="AG77" s="590"/>
      <c r="AH77" s="590"/>
      <c r="AI77" s="590"/>
      <c r="AJ77" s="590"/>
      <c r="AK77" s="590"/>
      <c r="AL77" s="590"/>
      <c r="AM77" s="590"/>
      <c r="AN77" s="590"/>
      <c r="AO77" s="590"/>
      <c r="AP77" s="590"/>
      <c r="AQ77" s="590"/>
      <c r="AR77" s="590"/>
      <c r="AS77" s="590"/>
      <c r="AT77" s="590"/>
      <c r="AU77" s="590"/>
      <c r="AV77" s="590"/>
      <c r="AW77" s="590"/>
    </row>
    <row r="78" spans="3:34" s="184" customFormat="1" ht="20.25" customHeight="1">
      <c r="C78" s="645" t="s">
        <v>81</v>
      </c>
      <c r="D78" s="646"/>
      <c r="E78" s="646"/>
      <c r="F78" s="646"/>
      <c r="G78" s="646"/>
      <c r="H78" s="646"/>
      <c r="I78" s="646"/>
      <c r="J78" s="646"/>
      <c r="K78" s="646"/>
      <c r="L78" s="646"/>
      <c r="M78" s="646"/>
      <c r="N78" s="647" t="s">
        <v>79</v>
      </c>
      <c r="O78" s="647"/>
      <c r="P78" s="647"/>
      <c r="Q78" s="647"/>
      <c r="R78" s="647"/>
      <c r="S78" s="647"/>
      <c r="T78" s="647"/>
      <c r="U78" s="647"/>
      <c r="V78" s="647"/>
      <c r="W78" s="647"/>
      <c r="X78" s="647"/>
      <c r="Y78" s="647"/>
      <c r="Z78" s="647"/>
      <c r="AA78" s="647"/>
      <c r="AB78" s="647"/>
      <c r="AC78" s="647"/>
      <c r="AD78" s="647"/>
      <c r="AE78" s="647"/>
      <c r="AF78" s="647"/>
      <c r="AG78" s="647"/>
      <c r="AH78" s="647"/>
    </row>
    <row r="79" spans="2:49" s="184" customFormat="1" ht="20.25" customHeight="1">
      <c r="B79" s="140"/>
      <c r="C79" s="140"/>
      <c r="D79" s="140"/>
      <c r="E79" s="140"/>
      <c r="F79" s="140"/>
      <c r="G79" s="140"/>
      <c r="H79" s="140"/>
      <c r="I79" s="140"/>
      <c r="J79" s="140"/>
      <c r="K79" s="140"/>
      <c r="L79" s="140"/>
      <c r="M79" s="140"/>
      <c r="N79" s="647" t="s">
        <v>322</v>
      </c>
      <c r="O79" s="647"/>
      <c r="P79" s="647"/>
      <c r="Q79" s="647"/>
      <c r="R79" s="647"/>
      <c r="S79" s="647"/>
      <c r="T79" s="647"/>
      <c r="U79" s="647"/>
      <c r="V79" s="647"/>
      <c r="W79" s="647"/>
      <c r="X79" s="647"/>
      <c r="Y79" s="647"/>
      <c r="Z79" s="647"/>
      <c r="AA79" s="647"/>
      <c r="AB79" s="647"/>
      <c r="AC79" s="647"/>
      <c r="AD79" s="647"/>
      <c r="AE79" s="647"/>
      <c r="AF79" s="647"/>
      <c r="AG79" s="647"/>
      <c r="AH79" s="647"/>
      <c r="AI79" s="140"/>
      <c r="AJ79" s="140"/>
      <c r="AK79" s="140"/>
      <c r="AL79" s="140"/>
      <c r="AM79" s="140"/>
      <c r="AN79" s="140"/>
      <c r="AO79" s="140"/>
      <c r="AP79" s="140"/>
      <c r="AQ79" s="140"/>
      <c r="AR79" s="140"/>
      <c r="AS79" s="140"/>
      <c r="AT79" s="140"/>
      <c r="AU79" s="140"/>
      <c r="AV79" s="140"/>
      <c r="AW79" s="140"/>
    </row>
  </sheetData>
  <sheetProtection sheet="1" objects="1" scenarios="1"/>
  <mergeCells count="465">
    <mergeCell ref="N40:AH40"/>
    <mergeCell ref="N79:AH79"/>
    <mergeCell ref="AR75:AW77"/>
    <mergeCell ref="Z75:AE77"/>
    <mergeCell ref="AF75:AK77"/>
    <mergeCell ref="AL75:AQ77"/>
    <mergeCell ref="AT73:AW73"/>
    <mergeCell ref="Z74:AA74"/>
    <mergeCell ref="AB74:AE74"/>
    <mergeCell ref="AF74:AG74"/>
    <mergeCell ref="AH74:AK74"/>
    <mergeCell ref="AL74:AM74"/>
    <mergeCell ref="AN74:AQ74"/>
    <mergeCell ref="AR74:AS74"/>
    <mergeCell ref="AT74:AW74"/>
    <mergeCell ref="AN72:AQ72"/>
    <mergeCell ref="AR72:AS72"/>
    <mergeCell ref="AT72:AW72"/>
    <mergeCell ref="AL73:AM73"/>
    <mergeCell ref="AN73:AQ73"/>
    <mergeCell ref="AR73:AS73"/>
    <mergeCell ref="AB72:AE72"/>
    <mergeCell ref="AF72:AG72"/>
    <mergeCell ref="AH72:AK72"/>
    <mergeCell ref="AL72:AM72"/>
    <mergeCell ref="AB73:AE73"/>
    <mergeCell ref="AF73:AG73"/>
    <mergeCell ref="AH73:AK73"/>
    <mergeCell ref="AR70:AS70"/>
    <mergeCell ref="AT70:AW70"/>
    <mergeCell ref="Z71:AA71"/>
    <mergeCell ref="AB71:AE71"/>
    <mergeCell ref="AF71:AG71"/>
    <mergeCell ref="AH71:AK71"/>
    <mergeCell ref="AL71:AM71"/>
    <mergeCell ref="AN71:AQ71"/>
    <mergeCell ref="AR71:AS71"/>
    <mergeCell ref="AT71:AW71"/>
    <mergeCell ref="AF70:AG70"/>
    <mergeCell ref="AH70:AK70"/>
    <mergeCell ref="AL70:AM70"/>
    <mergeCell ref="AN70:AQ70"/>
    <mergeCell ref="AT68:AW68"/>
    <mergeCell ref="Z69:AA69"/>
    <mergeCell ref="AB69:AE69"/>
    <mergeCell ref="AF69:AG69"/>
    <mergeCell ref="AH69:AK69"/>
    <mergeCell ref="AL69:AM69"/>
    <mergeCell ref="AN69:AQ69"/>
    <mergeCell ref="AR69:AS69"/>
    <mergeCell ref="AT69:AW69"/>
    <mergeCell ref="AN67:AQ67"/>
    <mergeCell ref="AR67:AS67"/>
    <mergeCell ref="AT67:AW67"/>
    <mergeCell ref="Z68:AA68"/>
    <mergeCell ref="AB68:AE68"/>
    <mergeCell ref="AF68:AG68"/>
    <mergeCell ref="AH68:AK68"/>
    <mergeCell ref="AL68:AM68"/>
    <mergeCell ref="AN68:AQ68"/>
    <mergeCell ref="AR68:AS68"/>
    <mergeCell ref="AB67:AE67"/>
    <mergeCell ref="AF67:AG67"/>
    <mergeCell ref="AH67:AK67"/>
    <mergeCell ref="AL67:AM67"/>
    <mergeCell ref="AL66:AM66"/>
    <mergeCell ref="AN66:AQ66"/>
    <mergeCell ref="AR66:AS66"/>
    <mergeCell ref="AT66:AW66"/>
    <mergeCell ref="AR64:AS64"/>
    <mergeCell ref="AT64:AW64"/>
    <mergeCell ref="Z65:AA65"/>
    <mergeCell ref="AB65:AE65"/>
    <mergeCell ref="AF65:AG65"/>
    <mergeCell ref="AH65:AK65"/>
    <mergeCell ref="AL65:AM65"/>
    <mergeCell ref="AN65:AQ65"/>
    <mergeCell ref="AR65:AS65"/>
    <mergeCell ref="AT65:AW65"/>
    <mergeCell ref="AF64:AG64"/>
    <mergeCell ref="AH64:AK64"/>
    <mergeCell ref="AL64:AM64"/>
    <mergeCell ref="AN64:AQ64"/>
    <mergeCell ref="AR62:AS62"/>
    <mergeCell ref="AT62:AW62"/>
    <mergeCell ref="Z63:AA63"/>
    <mergeCell ref="AB63:AE63"/>
    <mergeCell ref="AF63:AG63"/>
    <mergeCell ref="AH63:AK63"/>
    <mergeCell ref="AL63:AM63"/>
    <mergeCell ref="AN63:AQ63"/>
    <mergeCell ref="AR63:AS63"/>
    <mergeCell ref="AT63:AW63"/>
    <mergeCell ref="AF62:AG62"/>
    <mergeCell ref="AH62:AK62"/>
    <mergeCell ref="AL62:AM62"/>
    <mergeCell ref="AN62:AQ62"/>
    <mergeCell ref="AR60:AS60"/>
    <mergeCell ref="AT60:AW60"/>
    <mergeCell ref="Z61:AA61"/>
    <mergeCell ref="AB61:AE61"/>
    <mergeCell ref="AF61:AG61"/>
    <mergeCell ref="AH61:AK61"/>
    <mergeCell ref="AL61:AM61"/>
    <mergeCell ref="AN61:AQ61"/>
    <mergeCell ref="AR61:AS61"/>
    <mergeCell ref="AT61:AW61"/>
    <mergeCell ref="AF60:AG60"/>
    <mergeCell ref="AH60:AK60"/>
    <mergeCell ref="AL60:AM60"/>
    <mergeCell ref="AN60:AQ60"/>
    <mergeCell ref="AL59:AM59"/>
    <mergeCell ref="AN59:AQ59"/>
    <mergeCell ref="AR59:AS59"/>
    <mergeCell ref="AT59:AW59"/>
    <mergeCell ref="Z59:AA59"/>
    <mergeCell ref="AB59:AE59"/>
    <mergeCell ref="AF59:AG59"/>
    <mergeCell ref="AH59:AK59"/>
    <mergeCell ref="AL58:AM58"/>
    <mergeCell ref="AN58:AQ58"/>
    <mergeCell ref="AR58:AS58"/>
    <mergeCell ref="AT58:AW58"/>
    <mergeCell ref="Z58:AA58"/>
    <mergeCell ref="AB58:AE58"/>
    <mergeCell ref="AF58:AG58"/>
    <mergeCell ref="AH58:AK58"/>
    <mergeCell ref="AL57:AM57"/>
    <mergeCell ref="AN57:AQ57"/>
    <mergeCell ref="AR57:AS57"/>
    <mergeCell ref="AT57:AW57"/>
    <mergeCell ref="Z57:AA57"/>
    <mergeCell ref="AB57:AE57"/>
    <mergeCell ref="AF57:AG57"/>
    <mergeCell ref="AH57:AK57"/>
    <mergeCell ref="AL56:AM56"/>
    <mergeCell ref="AN56:AQ56"/>
    <mergeCell ref="AR56:AS56"/>
    <mergeCell ref="AT56:AW56"/>
    <mergeCell ref="Z56:AA56"/>
    <mergeCell ref="AB56:AE56"/>
    <mergeCell ref="AF56:AG56"/>
    <mergeCell ref="AH56:AK56"/>
    <mergeCell ref="AL55:AM55"/>
    <mergeCell ref="AN55:AQ55"/>
    <mergeCell ref="AR55:AS55"/>
    <mergeCell ref="AT55:AW55"/>
    <mergeCell ref="Z55:AA55"/>
    <mergeCell ref="AB55:AE55"/>
    <mergeCell ref="AF55:AG55"/>
    <mergeCell ref="AH55:AK55"/>
    <mergeCell ref="AL54:AM54"/>
    <mergeCell ref="AN54:AQ54"/>
    <mergeCell ref="AR54:AS54"/>
    <mergeCell ref="AT54:AW54"/>
    <mergeCell ref="Z54:AA54"/>
    <mergeCell ref="AB54:AE54"/>
    <mergeCell ref="AF54:AG54"/>
    <mergeCell ref="AH54:AK54"/>
    <mergeCell ref="AL53:AM53"/>
    <mergeCell ref="AN53:AQ53"/>
    <mergeCell ref="AR53:AS53"/>
    <mergeCell ref="AT53:AW53"/>
    <mergeCell ref="Z53:AA53"/>
    <mergeCell ref="AB53:AE53"/>
    <mergeCell ref="AF53:AG53"/>
    <mergeCell ref="AH53:AK53"/>
    <mergeCell ref="AL52:AM52"/>
    <mergeCell ref="AN52:AQ52"/>
    <mergeCell ref="AR52:AS52"/>
    <mergeCell ref="AT52:AW52"/>
    <mergeCell ref="Z52:AA52"/>
    <mergeCell ref="AB52:AE52"/>
    <mergeCell ref="AF52:AG52"/>
    <mergeCell ref="AH52:AK52"/>
    <mergeCell ref="AL51:AM51"/>
    <mergeCell ref="AN51:AQ51"/>
    <mergeCell ref="AR51:AS51"/>
    <mergeCell ref="AT51:AW51"/>
    <mergeCell ref="Z51:AA51"/>
    <mergeCell ref="AB51:AE51"/>
    <mergeCell ref="AF51:AG51"/>
    <mergeCell ref="AH51:AK51"/>
    <mergeCell ref="AN35:AQ35"/>
    <mergeCell ref="AR35:AS35"/>
    <mergeCell ref="AT35:AW35"/>
    <mergeCell ref="AN50:AQ50"/>
    <mergeCell ref="AR50:AS50"/>
    <mergeCell ref="AT50:AW50"/>
    <mergeCell ref="AB35:AE35"/>
    <mergeCell ref="AF35:AG35"/>
    <mergeCell ref="AH35:AK35"/>
    <mergeCell ref="AL35:AM35"/>
    <mergeCell ref="AL34:AM34"/>
    <mergeCell ref="AN34:AQ34"/>
    <mergeCell ref="AR34:AS34"/>
    <mergeCell ref="AT34:AW34"/>
    <mergeCell ref="Z34:AA34"/>
    <mergeCell ref="AB34:AE34"/>
    <mergeCell ref="AF34:AG34"/>
    <mergeCell ref="AH34:AK34"/>
    <mergeCell ref="AT32:AW32"/>
    <mergeCell ref="Z33:AA33"/>
    <mergeCell ref="AB33:AE33"/>
    <mergeCell ref="AF33:AG33"/>
    <mergeCell ref="AH33:AK33"/>
    <mergeCell ref="AL33:AM33"/>
    <mergeCell ref="AN33:AQ33"/>
    <mergeCell ref="AR33:AS33"/>
    <mergeCell ref="AT33:AW33"/>
    <mergeCell ref="AN31:AQ31"/>
    <mergeCell ref="AR31:AS31"/>
    <mergeCell ref="AB32:AE32"/>
    <mergeCell ref="AF32:AG32"/>
    <mergeCell ref="AH32:AK32"/>
    <mergeCell ref="AL32:AM32"/>
    <mergeCell ref="AN32:AQ32"/>
    <mergeCell ref="AR32:AS32"/>
    <mergeCell ref="AL30:AM30"/>
    <mergeCell ref="AN30:AQ30"/>
    <mergeCell ref="AR30:AS30"/>
    <mergeCell ref="AT30:AW30"/>
    <mergeCell ref="Z30:AA30"/>
    <mergeCell ref="AB30:AE30"/>
    <mergeCell ref="AF30:AG30"/>
    <mergeCell ref="AH30:AK30"/>
    <mergeCell ref="AL29:AM29"/>
    <mergeCell ref="AN29:AQ29"/>
    <mergeCell ref="AR29:AS29"/>
    <mergeCell ref="AT29:AW29"/>
    <mergeCell ref="Z28:AA28"/>
    <mergeCell ref="AB28:AE28"/>
    <mergeCell ref="AF28:AG28"/>
    <mergeCell ref="AH28:AK28"/>
    <mergeCell ref="Z29:AA29"/>
    <mergeCell ref="AB29:AE29"/>
    <mergeCell ref="AF29:AG29"/>
    <mergeCell ref="AH29:AK29"/>
    <mergeCell ref="AT27:AW27"/>
    <mergeCell ref="AF26:AG26"/>
    <mergeCell ref="AL28:AM28"/>
    <mergeCell ref="AN28:AQ28"/>
    <mergeCell ref="AR28:AS28"/>
    <mergeCell ref="AT28:AW28"/>
    <mergeCell ref="AL27:AM27"/>
    <mergeCell ref="AH27:AK27"/>
    <mergeCell ref="AT25:AW25"/>
    <mergeCell ref="AL26:AM26"/>
    <mergeCell ref="AN26:AQ26"/>
    <mergeCell ref="AR26:AS26"/>
    <mergeCell ref="AT26:AW26"/>
    <mergeCell ref="AR24:AS24"/>
    <mergeCell ref="AB27:AE27"/>
    <mergeCell ref="AN27:AQ27"/>
    <mergeCell ref="AR27:AS27"/>
    <mergeCell ref="AT24:AW24"/>
    <mergeCell ref="Z25:AA25"/>
    <mergeCell ref="AB25:AE25"/>
    <mergeCell ref="AF25:AG25"/>
    <mergeCell ref="AH25:AK25"/>
    <mergeCell ref="AL25:AM25"/>
    <mergeCell ref="AN25:AQ25"/>
    <mergeCell ref="AR25:AS25"/>
    <mergeCell ref="AH24:AK24"/>
    <mergeCell ref="AN24:AQ24"/>
    <mergeCell ref="AR22:AS22"/>
    <mergeCell ref="AT22:AW22"/>
    <mergeCell ref="AL23:AM23"/>
    <mergeCell ref="AN23:AQ23"/>
    <mergeCell ref="AR23:AS23"/>
    <mergeCell ref="AT23:AW23"/>
    <mergeCell ref="AN22:AQ22"/>
    <mergeCell ref="AR20:AS20"/>
    <mergeCell ref="AT20:AW20"/>
    <mergeCell ref="AR11:AS11"/>
    <mergeCell ref="AT11:AW11"/>
    <mergeCell ref="AR12:AS12"/>
    <mergeCell ref="AT12:AW12"/>
    <mergeCell ref="AR13:AS13"/>
    <mergeCell ref="AT13:AW13"/>
    <mergeCell ref="AR14:AS14"/>
    <mergeCell ref="AT14:AW14"/>
    <mergeCell ref="AL20:AM20"/>
    <mergeCell ref="AN20:AQ20"/>
    <mergeCell ref="AR16:AS16"/>
    <mergeCell ref="AT16:AW16"/>
    <mergeCell ref="AR17:AS17"/>
    <mergeCell ref="AT17:AW17"/>
    <mergeCell ref="AR18:AS18"/>
    <mergeCell ref="AT18:AW18"/>
    <mergeCell ref="AR19:AS19"/>
    <mergeCell ref="AT19:AW19"/>
    <mergeCell ref="AL18:AM18"/>
    <mergeCell ref="AN18:AQ18"/>
    <mergeCell ref="AL19:AM19"/>
    <mergeCell ref="AN19:AQ19"/>
    <mergeCell ref="AL16:AM16"/>
    <mergeCell ref="AN16:AQ16"/>
    <mergeCell ref="AL17:AM17"/>
    <mergeCell ref="AN17:AQ17"/>
    <mergeCell ref="AF16:AG16"/>
    <mergeCell ref="AH16:AK16"/>
    <mergeCell ref="AF17:AG17"/>
    <mergeCell ref="AH17:AK17"/>
    <mergeCell ref="AH18:AK18"/>
    <mergeCell ref="AF19:AG19"/>
    <mergeCell ref="AH19:AK19"/>
    <mergeCell ref="AF20:AG20"/>
    <mergeCell ref="AH20:AK20"/>
    <mergeCell ref="AL21:AM21"/>
    <mergeCell ref="AN21:AQ21"/>
    <mergeCell ref="AR21:AS21"/>
    <mergeCell ref="AT21:AW21"/>
    <mergeCell ref="AL15:AM15"/>
    <mergeCell ref="AN15:AQ15"/>
    <mergeCell ref="AR15:AS15"/>
    <mergeCell ref="AT15:AW15"/>
    <mergeCell ref="AF15:AG15"/>
    <mergeCell ref="AH15:AK15"/>
    <mergeCell ref="AL11:AM11"/>
    <mergeCell ref="AN11:AQ11"/>
    <mergeCell ref="AL12:AM12"/>
    <mergeCell ref="AN12:AQ12"/>
    <mergeCell ref="AL13:AM13"/>
    <mergeCell ref="AN13:AQ13"/>
    <mergeCell ref="AL14:AM14"/>
    <mergeCell ref="AN14:AQ14"/>
    <mergeCell ref="AF13:AG13"/>
    <mergeCell ref="AH13:AK13"/>
    <mergeCell ref="AF14:AG14"/>
    <mergeCell ref="AH14:AK14"/>
    <mergeCell ref="AB13:AE13"/>
    <mergeCell ref="AB14:AE14"/>
    <mergeCell ref="AB15:AE15"/>
    <mergeCell ref="Z16:AA16"/>
    <mergeCell ref="AB16:AE16"/>
    <mergeCell ref="Z12:AA12"/>
    <mergeCell ref="Z13:AA13"/>
    <mergeCell ref="Z15:AA15"/>
    <mergeCell ref="Z14:AA14"/>
    <mergeCell ref="AF8:AK10"/>
    <mergeCell ref="AL8:AQ10"/>
    <mergeCell ref="AR8:AW10"/>
    <mergeCell ref="AB11:AE11"/>
    <mergeCell ref="Z8:AE10"/>
    <mergeCell ref="Z11:AA11"/>
    <mergeCell ref="AB12:AE12"/>
    <mergeCell ref="AF11:AG11"/>
    <mergeCell ref="AH11:AK11"/>
    <mergeCell ref="AF12:AG12"/>
    <mergeCell ref="AH12:AK12"/>
    <mergeCell ref="B16:Q20"/>
    <mergeCell ref="R16:T20"/>
    <mergeCell ref="U16:Y20"/>
    <mergeCell ref="Z17:AA17"/>
    <mergeCell ref="AF66:AG66"/>
    <mergeCell ref="AH66:AK66"/>
    <mergeCell ref="Z67:AA67"/>
    <mergeCell ref="AB17:AE17"/>
    <mergeCell ref="Z18:AA18"/>
    <mergeCell ref="AB18:AE18"/>
    <mergeCell ref="Z19:AA19"/>
    <mergeCell ref="AB19:AE19"/>
    <mergeCell ref="AH21:AK21"/>
    <mergeCell ref="AF18:AG18"/>
    <mergeCell ref="C78:M78"/>
    <mergeCell ref="B65:Q69"/>
    <mergeCell ref="R65:T69"/>
    <mergeCell ref="R70:T74"/>
    <mergeCell ref="N78:AH78"/>
    <mergeCell ref="Z66:AA66"/>
    <mergeCell ref="AB66:AE66"/>
    <mergeCell ref="B75:Q77"/>
    <mergeCell ref="U75:Y77"/>
    <mergeCell ref="AB70:AE70"/>
    <mergeCell ref="U70:Y74"/>
    <mergeCell ref="Z70:AA70"/>
    <mergeCell ref="Z72:AA72"/>
    <mergeCell ref="B60:Q64"/>
    <mergeCell ref="R60:T64"/>
    <mergeCell ref="U60:Y64"/>
    <mergeCell ref="Z60:AA60"/>
    <mergeCell ref="B70:Q74"/>
    <mergeCell ref="U65:Y69"/>
    <mergeCell ref="Z73:AA73"/>
    <mergeCell ref="AB60:AE60"/>
    <mergeCell ref="Z62:AA62"/>
    <mergeCell ref="AB62:AE62"/>
    <mergeCell ref="Z64:AA64"/>
    <mergeCell ref="AB64:AE64"/>
    <mergeCell ref="B55:Q59"/>
    <mergeCell ref="R55:T59"/>
    <mergeCell ref="U55:Y59"/>
    <mergeCell ref="R50:T54"/>
    <mergeCell ref="B50:Q54"/>
    <mergeCell ref="AT31:AW31"/>
    <mergeCell ref="Z47:AE49"/>
    <mergeCell ref="AF47:AK49"/>
    <mergeCell ref="AL47:AQ49"/>
    <mergeCell ref="AR47:AW49"/>
    <mergeCell ref="Z36:AE38"/>
    <mergeCell ref="AF36:AK38"/>
    <mergeCell ref="AH31:AK31"/>
    <mergeCell ref="AL31:AM31"/>
    <mergeCell ref="AR36:AW38"/>
    <mergeCell ref="B26:Q30"/>
    <mergeCell ref="B31:Q35"/>
    <mergeCell ref="C39:M39"/>
    <mergeCell ref="B36:Q38"/>
    <mergeCell ref="AB50:AE50"/>
    <mergeCell ref="B8:Q10"/>
    <mergeCell ref="B11:Q15"/>
    <mergeCell ref="B21:Q25"/>
    <mergeCell ref="Z20:AA20"/>
    <mergeCell ref="AB20:AE20"/>
    <mergeCell ref="Z22:AA22"/>
    <mergeCell ref="AB22:AE22"/>
    <mergeCell ref="Z50:AA50"/>
    <mergeCell ref="U50:Y54"/>
    <mergeCell ref="B47:Q49"/>
    <mergeCell ref="R47:T49"/>
    <mergeCell ref="U47:Y49"/>
    <mergeCell ref="Z31:AA31"/>
    <mergeCell ref="R31:T35"/>
    <mergeCell ref="U36:Y38"/>
    <mergeCell ref="Z32:AA32"/>
    <mergeCell ref="Z35:AA35"/>
    <mergeCell ref="N39:AH39"/>
    <mergeCell ref="AB31:AE31"/>
    <mergeCell ref="R11:T15"/>
    <mergeCell ref="U11:Y15"/>
    <mergeCell ref="U8:Y10"/>
    <mergeCell ref="R8:T10"/>
    <mergeCell ref="R21:T25"/>
    <mergeCell ref="U21:Y25"/>
    <mergeCell ref="R26:T30"/>
    <mergeCell ref="U26:Y30"/>
    <mergeCell ref="U31:Y35"/>
    <mergeCell ref="AF24:AG24"/>
    <mergeCell ref="AF22:AG22"/>
    <mergeCell ref="Z21:AA21"/>
    <mergeCell ref="AB21:AE21"/>
    <mergeCell ref="AF21:AG21"/>
    <mergeCell ref="AF31:AG31"/>
    <mergeCell ref="Z27:AA27"/>
    <mergeCell ref="AF27:AG27"/>
    <mergeCell ref="AB26:AE26"/>
    <mergeCell ref="Z26:AA26"/>
    <mergeCell ref="AL24:AM24"/>
    <mergeCell ref="Z23:AA23"/>
    <mergeCell ref="AB23:AE23"/>
    <mergeCell ref="AF23:AG23"/>
    <mergeCell ref="Z24:AA24"/>
    <mergeCell ref="AB24:AE24"/>
    <mergeCell ref="AH26:AK26"/>
    <mergeCell ref="B6:AW7"/>
    <mergeCell ref="B45:AW46"/>
    <mergeCell ref="A1:AW1"/>
    <mergeCell ref="AF50:AG50"/>
    <mergeCell ref="AH50:AK50"/>
    <mergeCell ref="AL50:AM50"/>
    <mergeCell ref="AH22:AK22"/>
    <mergeCell ref="AH23:AK23"/>
    <mergeCell ref="AL36:AQ38"/>
    <mergeCell ref="AL22:AM22"/>
  </mergeCells>
  <printOptions horizontalCentered="1"/>
  <pageMargins left="0.5905511811023623" right="0.5905511811023623" top="0.5905511811023623" bottom="0.5905511811023623" header="0.31496062992125984" footer="0.31496062992125984"/>
  <pageSetup fitToHeight="1" fitToWidth="1" horizontalDpi="600" verticalDpi="600" orientation="portrait" paperSize="9" scale="47" r:id="rId1"/>
  <headerFooter alignWithMargins="0">
    <oddHeader>&amp;C&amp;18Regione Liguria - Piano Aziendale di Sviluppo&amp;R&amp;12Misura 1.1.2</oddHeader>
    <oddFooter>&amp;C&amp;14&amp;A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CA54"/>
  <sheetViews>
    <sheetView showGridLines="0" view="pageBreakPreview" zoomScale="55" zoomScaleNormal="50" zoomScaleSheetLayoutView="55" workbookViewId="0" topLeftCell="A1">
      <selection activeCell="BE8" sqref="BE8:BJ11"/>
    </sheetView>
  </sheetViews>
  <sheetFormatPr defaultColWidth="9.140625" defaultRowHeight="20.25" customHeight="1"/>
  <cols>
    <col min="1" max="59" width="3.8515625" style="64" customWidth="1"/>
    <col min="60" max="60" width="3.8515625" style="79" customWidth="1"/>
    <col min="61" max="16384" width="3.8515625" style="64" customWidth="1"/>
  </cols>
  <sheetData>
    <row r="1" spans="1:79" s="55" customFormat="1" ht="20.25" customHeight="1">
      <c r="A1" s="367" t="s">
        <v>350</v>
      </c>
      <c r="B1" s="392"/>
      <c r="C1" s="392"/>
      <c r="D1" s="392"/>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c r="AH1" s="392"/>
      <c r="AI1" s="392"/>
      <c r="AJ1" s="392"/>
      <c r="AK1" s="392"/>
      <c r="AL1" s="392"/>
      <c r="AM1" s="392"/>
      <c r="AN1" s="392"/>
      <c r="AO1" s="392"/>
      <c r="AP1" s="392"/>
      <c r="AQ1" s="392"/>
      <c r="AR1" s="392"/>
      <c r="AS1" s="392"/>
      <c r="AT1" s="392"/>
      <c r="AU1" s="392"/>
      <c r="AV1" s="392"/>
      <c r="AW1" s="392"/>
      <c r="AX1" s="392"/>
      <c r="AY1" s="392"/>
      <c r="AZ1" s="392"/>
      <c r="BA1" s="392"/>
      <c r="BB1" s="392"/>
      <c r="BC1" s="392"/>
      <c r="BD1" s="392"/>
      <c r="BE1" s="392"/>
      <c r="BF1" s="392"/>
      <c r="BG1" s="392"/>
      <c r="BH1" s="392"/>
      <c r="BI1" s="392"/>
      <c r="BJ1" s="392"/>
      <c r="BK1" s="392"/>
      <c r="BL1" s="392"/>
      <c r="BM1" s="392"/>
      <c r="BN1" s="392"/>
      <c r="BO1" s="392"/>
      <c r="BP1" s="392"/>
      <c r="BQ1" s="392"/>
      <c r="BR1" s="392"/>
      <c r="BS1" s="392"/>
      <c r="BT1" s="392"/>
      <c r="BU1" s="392"/>
      <c r="BV1" s="392"/>
      <c r="BW1" s="392"/>
      <c r="CA1" s="56"/>
    </row>
    <row r="2" spans="1:60" s="35" customFormat="1" ht="20.25" customHeigh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55"/>
    </row>
    <row r="3" spans="1:60" s="42" customFormat="1" ht="20.25" customHeight="1">
      <c r="A3" s="40"/>
      <c r="B3" s="85" t="s">
        <v>240</v>
      </c>
      <c r="BH3" s="66"/>
    </row>
    <row r="4" spans="1:74" s="69" customFormat="1" ht="24.75" customHeight="1">
      <c r="A4" s="58"/>
      <c r="B4" s="606" t="s">
        <v>229</v>
      </c>
      <c r="C4" s="588"/>
      <c r="D4" s="588"/>
      <c r="E4" s="606" t="s">
        <v>513</v>
      </c>
      <c r="F4" s="588"/>
      <c r="G4" s="588"/>
      <c r="H4" s="588"/>
      <c r="I4" s="588"/>
      <c r="J4" s="588"/>
      <c r="K4" s="588"/>
      <c r="L4" s="588"/>
      <c r="M4" s="588"/>
      <c r="N4" s="588"/>
      <c r="O4" s="588"/>
      <c r="P4" s="588"/>
      <c r="Q4" s="588"/>
      <c r="R4" s="588"/>
      <c r="S4" s="588"/>
      <c r="T4" s="588"/>
      <c r="U4" s="588"/>
      <c r="V4" s="588"/>
      <c r="W4" s="588"/>
      <c r="X4" s="588"/>
      <c r="Y4" s="588"/>
      <c r="Z4" s="588"/>
      <c r="AA4" s="588"/>
      <c r="AB4" s="588"/>
      <c r="AC4" s="588"/>
      <c r="AD4" s="588"/>
      <c r="AE4" s="588"/>
      <c r="AF4" s="588"/>
      <c r="AG4" s="588"/>
      <c r="AH4" s="588"/>
      <c r="AI4" s="588"/>
      <c r="AJ4" s="588"/>
      <c r="AK4" s="588"/>
      <c r="AL4" s="588"/>
      <c r="AM4" s="588"/>
      <c r="AN4" s="588"/>
      <c r="AO4" s="588"/>
      <c r="AP4" s="588"/>
      <c r="AQ4" s="588"/>
      <c r="AR4" s="588"/>
      <c r="AS4" s="588"/>
      <c r="AT4" s="588"/>
      <c r="AU4" s="588"/>
      <c r="AV4" s="588"/>
      <c r="AW4" s="588"/>
      <c r="AX4" s="665"/>
      <c r="AY4" s="346" t="s">
        <v>375</v>
      </c>
      <c r="AZ4" s="654"/>
      <c r="BA4" s="654"/>
      <c r="BB4" s="654"/>
      <c r="BC4" s="654"/>
      <c r="BD4" s="654"/>
      <c r="BE4" s="654"/>
      <c r="BF4" s="654"/>
      <c r="BG4" s="654"/>
      <c r="BH4" s="654"/>
      <c r="BI4" s="654"/>
      <c r="BJ4" s="654"/>
      <c r="BK4" s="654"/>
      <c r="BL4" s="654"/>
      <c r="BM4" s="654"/>
      <c r="BN4" s="654"/>
      <c r="BO4" s="654"/>
      <c r="BP4" s="654"/>
      <c r="BQ4" s="654"/>
      <c r="BR4" s="654"/>
      <c r="BS4" s="654"/>
      <c r="BT4" s="654"/>
      <c r="BU4" s="654"/>
      <c r="BV4" s="541"/>
    </row>
    <row r="5" spans="1:74" s="69" customFormat="1" ht="24.75" customHeight="1">
      <c r="A5" s="58"/>
      <c r="B5" s="666"/>
      <c r="C5" s="590"/>
      <c r="D5" s="590"/>
      <c r="E5" s="666"/>
      <c r="F5" s="590"/>
      <c r="G5" s="590"/>
      <c r="H5" s="590"/>
      <c r="I5" s="590"/>
      <c r="J5" s="590"/>
      <c r="K5" s="590"/>
      <c r="L5" s="590"/>
      <c r="M5" s="590"/>
      <c r="N5" s="590"/>
      <c r="O5" s="590"/>
      <c r="P5" s="590"/>
      <c r="Q5" s="590"/>
      <c r="R5" s="590"/>
      <c r="S5" s="590"/>
      <c r="T5" s="590"/>
      <c r="U5" s="590"/>
      <c r="V5" s="590"/>
      <c r="W5" s="590"/>
      <c r="X5" s="590"/>
      <c r="Y5" s="590"/>
      <c r="Z5" s="590"/>
      <c r="AA5" s="590"/>
      <c r="AB5" s="590"/>
      <c r="AC5" s="590"/>
      <c r="AD5" s="590"/>
      <c r="AE5" s="590"/>
      <c r="AF5" s="590"/>
      <c r="AG5" s="590"/>
      <c r="AH5" s="590"/>
      <c r="AI5" s="590"/>
      <c r="AJ5" s="590"/>
      <c r="AK5" s="590"/>
      <c r="AL5" s="590"/>
      <c r="AM5" s="590"/>
      <c r="AN5" s="590"/>
      <c r="AO5" s="590"/>
      <c r="AP5" s="590"/>
      <c r="AQ5" s="590"/>
      <c r="AR5" s="590"/>
      <c r="AS5" s="590"/>
      <c r="AT5" s="590"/>
      <c r="AU5" s="590"/>
      <c r="AV5" s="590"/>
      <c r="AW5" s="590"/>
      <c r="AX5" s="393"/>
      <c r="AY5" s="655"/>
      <c r="AZ5" s="656"/>
      <c r="BA5" s="656"/>
      <c r="BB5" s="656"/>
      <c r="BC5" s="656"/>
      <c r="BD5" s="656"/>
      <c r="BE5" s="656"/>
      <c r="BF5" s="656"/>
      <c r="BG5" s="656"/>
      <c r="BH5" s="656"/>
      <c r="BI5" s="656"/>
      <c r="BJ5" s="656"/>
      <c r="BK5" s="656"/>
      <c r="BL5" s="656"/>
      <c r="BM5" s="656"/>
      <c r="BN5" s="656"/>
      <c r="BO5" s="656"/>
      <c r="BP5" s="656"/>
      <c r="BQ5" s="656"/>
      <c r="BR5" s="656"/>
      <c r="BS5" s="656"/>
      <c r="BT5" s="656"/>
      <c r="BU5" s="656"/>
      <c r="BV5" s="657"/>
    </row>
    <row r="6" spans="1:74" s="69" customFormat="1" ht="36.75" customHeight="1">
      <c r="A6" s="58"/>
      <c r="B6" s="644"/>
      <c r="C6" s="392"/>
      <c r="D6" s="392"/>
      <c r="E6" s="644"/>
      <c r="F6" s="392"/>
      <c r="G6" s="392"/>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590"/>
      <c r="AV6" s="392"/>
      <c r="AW6" s="392"/>
      <c r="AX6" s="393"/>
      <c r="AY6" s="658" t="s">
        <v>220</v>
      </c>
      <c r="AZ6" s="659"/>
      <c r="BA6" s="659"/>
      <c r="BB6" s="659"/>
      <c r="BC6" s="659"/>
      <c r="BD6" s="660"/>
      <c r="BE6" s="658" t="s">
        <v>549</v>
      </c>
      <c r="BF6" s="659"/>
      <c r="BG6" s="659"/>
      <c r="BH6" s="659"/>
      <c r="BI6" s="659"/>
      <c r="BJ6" s="660"/>
      <c r="BK6" s="658" t="s">
        <v>80</v>
      </c>
      <c r="BL6" s="659"/>
      <c r="BM6" s="659"/>
      <c r="BN6" s="659"/>
      <c r="BO6" s="659"/>
      <c r="BP6" s="660"/>
      <c r="BQ6" s="664" t="s">
        <v>347</v>
      </c>
      <c r="BR6" s="659"/>
      <c r="BS6" s="659"/>
      <c r="BT6" s="659"/>
      <c r="BU6" s="659"/>
      <c r="BV6" s="660"/>
    </row>
    <row r="7" spans="1:74" s="69" customFormat="1" ht="36.75" customHeight="1">
      <c r="A7" s="58"/>
      <c r="B7" s="649"/>
      <c r="C7" s="650"/>
      <c r="D7" s="650"/>
      <c r="E7" s="649"/>
      <c r="F7" s="650"/>
      <c r="G7" s="650"/>
      <c r="H7" s="650"/>
      <c r="I7" s="650"/>
      <c r="J7" s="650"/>
      <c r="K7" s="650"/>
      <c r="L7" s="650"/>
      <c r="M7" s="650"/>
      <c r="N7" s="650"/>
      <c r="O7" s="650"/>
      <c r="P7" s="650"/>
      <c r="Q7" s="650"/>
      <c r="R7" s="650"/>
      <c r="S7" s="650"/>
      <c r="T7" s="650"/>
      <c r="U7" s="650"/>
      <c r="V7" s="650"/>
      <c r="W7" s="650"/>
      <c r="X7" s="650"/>
      <c r="Y7" s="650"/>
      <c r="Z7" s="650"/>
      <c r="AA7" s="650"/>
      <c r="AB7" s="650"/>
      <c r="AC7" s="650"/>
      <c r="AD7" s="650"/>
      <c r="AE7" s="650"/>
      <c r="AF7" s="650"/>
      <c r="AG7" s="650"/>
      <c r="AH7" s="650"/>
      <c r="AI7" s="650"/>
      <c r="AJ7" s="650"/>
      <c r="AK7" s="650"/>
      <c r="AL7" s="650"/>
      <c r="AM7" s="650"/>
      <c r="AN7" s="650"/>
      <c r="AO7" s="650"/>
      <c r="AP7" s="650"/>
      <c r="AQ7" s="650"/>
      <c r="AR7" s="650"/>
      <c r="AS7" s="650"/>
      <c r="AT7" s="650"/>
      <c r="AU7" s="650"/>
      <c r="AV7" s="650"/>
      <c r="AW7" s="650"/>
      <c r="AX7" s="667"/>
      <c r="AY7" s="661"/>
      <c r="AZ7" s="662"/>
      <c r="BA7" s="662"/>
      <c r="BB7" s="662"/>
      <c r="BC7" s="662"/>
      <c r="BD7" s="663"/>
      <c r="BE7" s="661"/>
      <c r="BF7" s="662"/>
      <c r="BG7" s="662"/>
      <c r="BH7" s="662"/>
      <c r="BI7" s="662"/>
      <c r="BJ7" s="663"/>
      <c r="BK7" s="661"/>
      <c r="BL7" s="662"/>
      <c r="BM7" s="662"/>
      <c r="BN7" s="662"/>
      <c r="BO7" s="662"/>
      <c r="BP7" s="663"/>
      <c r="BQ7" s="661"/>
      <c r="BR7" s="662"/>
      <c r="BS7" s="662"/>
      <c r="BT7" s="662"/>
      <c r="BU7" s="662"/>
      <c r="BV7" s="663"/>
    </row>
    <row r="8" spans="1:74" s="69" customFormat="1" ht="20.25" customHeight="1">
      <c r="A8" s="58"/>
      <c r="B8" s="606" t="s">
        <v>230</v>
      </c>
      <c r="C8" s="692"/>
      <c r="D8" s="693"/>
      <c r="E8" s="668"/>
      <c r="F8" s="669"/>
      <c r="G8" s="669"/>
      <c r="H8" s="669"/>
      <c r="I8" s="669"/>
      <c r="J8" s="669"/>
      <c r="K8" s="669"/>
      <c r="L8" s="669"/>
      <c r="M8" s="669"/>
      <c r="N8" s="669"/>
      <c r="O8" s="669"/>
      <c r="P8" s="669"/>
      <c r="Q8" s="669"/>
      <c r="R8" s="669"/>
      <c r="S8" s="669"/>
      <c r="T8" s="669"/>
      <c r="U8" s="669"/>
      <c r="V8" s="669"/>
      <c r="W8" s="669"/>
      <c r="X8" s="669"/>
      <c r="Y8" s="669"/>
      <c r="Z8" s="669"/>
      <c r="AA8" s="669"/>
      <c r="AB8" s="669"/>
      <c r="AC8" s="669"/>
      <c r="AD8" s="669"/>
      <c r="AE8" s="669"/>
      <c r="AF8" s="669"/>
      <c r="AG8" s="669"/>
      <c r="AH8" s="669"/>
      <c r="AI8" s="669"/>
      <c r="AJ8" s="669"/>
      <c r="AK8" s="669"/>
      <c r="AL8" s="669"/>
      <c r="AM8" s="669"/>
      <c r="AN8" s="669"/>
      <c r="AO8" s="669"/>
      <c r="AP8" s="669"/>
      <c r="AQ8" s="669"/>
      <c r="AR8" s="669"/>
      <c r="AS8" s="669"/>
      <c r="AT8" s="669"/>
      <c r="AU8" s="669"/>
      <c r="AV8" s="669"/>
      <c r="AW8" s="669"/>
      <c r="AX8" s="670"/>
      <c r="AY8" s="679"/>
      <c r="AZ8" s="679"/>
      <c r="BA8" s="679"/>
      <c r="BB8" s="679"/>
      <c r="BC8" s="679"/>
      <c r="BD8" s="679"/>
      <c r="BE8" s="681"/>
      <c r="BF8" s="682"/>
      <c r="BG8" s="682"/>
      <c r="BH8" s="682"/>
      <c r="BI8" s="682"/>
      <c r="BJ8" s="682"/>
      <c r="BK8" s="679"/>
      <c r="BL8" s="679"/>
      <c r="BM8" s="680"/>
      <c r="BN8" s="680"/>
      <c r="BO8" s="680"/>
      <c r="BP8" s="680"/>
      <c r="BQ8" s="679"/>
      <c r="BR8" s="679"/>
      <c r="BS8" s="680"/>
      <c r="BT8" s="680"/>
      <c r="BU8" s="680"/>
      <c r="BV8" s="680"/>
    </row>
    <row r="9" spans="1:74" s="69" customFormat="1" ht="20.25" customHeight="1">
      <c r="A9" s="58"/>
      <c r="B9" s="666"/>
      <c r="C9" s="694"/>
      <c r="D9" s="695"/>
      <c r="E9" s="671"/>
      <c r="F9" s="672"/>
      <c r="G9" s="672"/>
      <c r="H9" s="672"/>
      <c r="I9" s="672"/>
      <c r="J9" s="672"/>
      <c r="K9" s="672"/>
      <c r="L9" s="672"/>
      <c r="M9" s="672"/>
      <c r="N9" s="672"/>
      <c r="O9" s="672"/>
      <c r="P9" s="672"/>
      <c r="Q9" s="672"/>
      <c r="R9" s="672"/>
      <c r="S9" s="672"/>
      <c r="T9" s="672"/>
      <c r="U9" s="672"/>
      <c r="V9" s="672"/>
      <c r="W9" s="672"/>
      <c r="X9" s="672"/>
      <c r="Y9" s="672"/>
      <c r="Z9" s="672"/>
      <c r="AA9" s="672"/>
      <c r="AB9" s="672"/>
      <c r="AC9" s="672"/>
      <c r="AD9" s="672"/>
      <c r="AE9" s="672"/>
      <c r="AF9" s="672"/>
      <c r="AG9" s="672"/>
      <c r="AH9" s="672"/>
      <c r="AI9" s="672"/>
      <c r="AJ9" s="672"/>
      <c r="AK9" s="672"/>
      <c r="AL9" s="672"/>
      <c r="AM9" s="672"/>
      <c r="AN9" s="672"/>
      <c r="AO9" s="672"/>
      <c r="AP9" s="672"/>
      <c r="AQ9" s="672"/>
      <c r="AR9" s="672"/>
      <c r="AS9" s="672"/>
      <c r="AT9" s="672"/>
      <c r="AU9" s="672"/>
      <c r="AV9" s="672"/>
      <c r="AW9" s="672"/>
      <c r="AX9" s="673"/>
      <c r="AY9" s="679"/>
      <c r="AZ9" s="679"/>
      <c r="BA9" s="679"/>
      <c r="BB9" s="679"/>
      <c r="BC9" s="679"/>
      <c r="BD9" s="679"/>
      <c r="BE9" s="681"/>
      <c r="BF9" s="682"/>
      <c r="BG9" s="682"/>
      <c r="BH9" s="682"/>
      <c r="BI9" s="682"/>
      <c r="BJ9" s="682"/>
      <c r="BK9" s="679"/>
      <c r="BL9" s="679"/>
      <c r="BM9" s="680"/>
      <c r="BN9" s="680"/>
      <c r="BO9" s="680"/>
      <c r="BP9" s="680"/>
      <c r="BQ9" s="679"/>
      <c r="BR9" s="679"/>
      <c r="BS9" s="680"/>
      <c r="BT9" s="680"/>
      <c r="BU9" s="680"/>
      <c r="BV9" s="680"/>
    </row>
    <row r="10" spans="1:74" s="69" customFormat="1" ht="20.25" customHeight="1">
      <c r="A10" s="58"/>
      <c r="B10" s="696"/>
      <c r="C10" s="697"/>
      <c r="D10" s="695"/>
      <c r="E10" s="674"/>
      <c r="F10" s="675"/>
      <c r="G10" s="675"/>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2"/>
      <c r="AV10" s="675"/>
      <c r="AW10" s="675"/>
      <c r="AX10" s="673"/>
      <c r="AY10" s="679"/>
      <c r="AZ10" s="679"/>
      <c r="BA10" s="679"/>
      <c r="BB10" s="679"/>
      <c r="BC10" s="679"/>
      <c r="BD10" s="679"/>
      <c r="BE10" s="682"/>
      <c r="BF10" s="682"/>
      <c r="BG10" s="682"/>
      <c r="BH10" s="682"/>
      <c r="BI10" s="682"/>
      <c r="BJ10" s="682"/>
      <c r="BK10" s="680"/>
      <c r="BL10" s="680"/>
      <c r="BM10" s="680"/>
      <c r="BN10" s="680"/>
      <c r="BO10" s="680"/>
      <c r="BP10" s="680"/>
      <c r="BQ10" s="680"/>
      <c r="BR10" s="680"/>
      <c r="BS10" s="680"/>
      <c r="BT10" s="680"/>
      <c r="BU10" s="680"/>
      <c r="BV10" s="680"/>
    </row>
    <row r="11" spans="1:74" s="69" customFormat="1" ht="20.25" customHeight="1">
      <c r="A11" s="58"/>
      <c r="B11" s="698"/>
      <c r="C11" s="699"/>
      <c r="D11" s="700"/>
      <c r="E11" s="676"/>
      <c r="F11" s="677"/>
      <c r="G11" s="677"/>
      <c r="H11" s="677"/>
      <c r="I11" s="677"/>
      <c r="J11" s="677"/>
      <c r="K11" s="677"/>
      <c r="L11" s="677"/>
      <c r="M11" s="677"/>
      <c r="N11" s="677"/>
      <c r="O11" s="677"/>
      <c r="P11" s="677"/>
      <c r="Q11" s="677"/>
      <c r="R11" s="677"/>
      <c r="S11" s="677"/>
      <c r="T11" s="677"/>
      <c r="U11" s="677"/>
      <c r="V11" s="677"/>
      <c r="W11" s="677"/>
      <c r="X11" s="677"/>
      <c r="Y11" s="677"/>
      <c r="Z11" s="677"/>
      <c r="AA11" s="677"/>
      <c r="AB11" s="677"/>
      <c r="AC11" s="677"/>
      <c r="AD11" s="677"/>
      <c r="AE11" s="677"/>
      <c r="AF11" s="677"/>
      <c r="AG11" s="677"/>
      <c r="AH11" s="677"/>
      <c r="AI11" s="677"/>
      <c r="AJ11" s="677"/>
      <c r="AK11" s="677"/>
      <c r="AL11" s="677"/>
      <c r="AM11" s="677"/>
      <c r="AN11" s="677"/>
      <c r="AO11" s="677"/>
      <c r="AP11" s="677"/>
      <c r="AQ11" s="677"/>
      <c r="AR11" s="677"/>
      <c r="AS11" s="677"/>
      <c r="AT11" s="677"/>
      <c r="AU11" s="677"/>
      <c r="AV11" s="677"/>
      <c r="AW11" s="677"/>
      <c r="AX11" s="678"/>
      <c r="AY11" s="680"/>
      <c r="AZ11" s="680"/>
      <c r="BA11" s="680"/>
      <c r="BB11" s="680"/>
      <c r="BC11" s="680"/>
      <c r="BD11" s="680"/>
      <c r="BE11" s="682"/>
      <c r="BF11" s="682"/>
      <c r="BG11" s="682"/>
      <c r="BH11" s="682"/>
      <c r="BI11" s="682"/>
      <c r="BJ11" s="682"/>
      <c r="BK11" s="680"/>
      <c r="BL11" s="680"/>
      <c r="BM11" s="680"/>
      <c r="BN11" s="680"/>
      <c r="BO11" s="680"/>
      <c r="BP11" s="680"/>
      <c r="BQ11" s="680"/>
      <c r="BR11" s="680"/>
      <c r="BS11" s="680"/>
      <c r="BT11" s="680"/>
      <c r="BU11" s="680"/>
      <c r="BV11" s="680"/>
    </row>
    <row r="12" spans="1:74" s="69" customFormat="1" ht="20.25" customHeight="1">
      <c r="A12" s="42"/>
      <c r="B12" s="606" t="s">
        <v>231</v>
      </c>
      <c r="C12" s="692"/>
      <c r="D12" s="693"/>
      <c r="E12" s="668"/>
      <c r="F12" s="669"/>
      <c r="G12" s="669"/>
      <c r="H12" s="669"/>
      <c r="I12" s="669"/>
      <c r="J12" s="669"/>
      <c r="K12" s="669"/>
      <c r="L12" s="669"/>
      <c r="M12" s="669"/>
      <c r="N12" s="669"/>
      <c r="O12" s="669"/>
      <c r="P12" s="669"/>
      <c r="Q12" s="669"/>
      <c r="R12" s="669"/>
      <c r="S12" s="669"/>
      <c r="T12" s="669"/>
      <c r="U12" s="669"/>
      <c r="V12" s="669"/>
      <c r="W12" s="669"/>
      <c r="X12" s="669"/>
      <c r="Y12" s="669"/>
      <c r="Z12" s="669"/>
      <c r="AA12" s="669"/>
      <c r="AB12" s="669"/>
      <c r="AC12" s="669"/>
      <c r="AD12" s="669"/>
      <c r="AE12" s="669"/>
      <c r="AF12" s="669"/>
      <c r="AG12" s="669"/>
      <c r="AH12" s="669"/>
      <c r="AI12" s="669"/>
      <c r="AJ12" s="669"/>
      <c r="AK12" s="669"/>
      <c r="AL12" s="669"/>
      <c r="AM12" s="669"/>
      <c r="AN12" s="669"/>
      <c r="AO12" s="669"/>
      <c r="AP12" s="669"/>
      <c r="AQ12" s="669"/>
      <c r="AR12" s="669"/>
      <c r="AS12" s="669"/>
      <c r="AT12" s="669"/>
      <c r="AU12" s="669"/>
      <c r="AV12" s="669"/>
      <c r="AW12" s="669"/>
      <c r="AX12" s="670"/>
      <c r="AY12" s="679"/>
      <c r="AZ12" s="679"/>
      <c r="BA12" s="679"/>
      <c r="BB12" s="679"/>
      <c r="BC12" s="679"/>
      <c r="BD12" s="679"/>
      <c r="BE12" s="679"/>
      <c r="BF12" s="680"/>
      <c r="BG12" s="680"/>
      <c r="BH12" s="680"/>
      <c r="BI12" s="680"/>
      <c r="BJ12" s="680"/>
      <c r="BK12" s="679"/>
      <c r="BL12" s="679"/>
      <c r="BM12" s="680"/>
      <c r="BN12" s="680"/>
      <c r="BO12" s="680"/>
      <c r="BP12" s="680"/>
      <c r="BQ12" s="679"/>
      <c r="BR12" s="679"/>
      <c r="BS12" s="680"/>
      <c r="BT12" s="680"/>
      <c r="BU12" s="680"/>
      <c r="BV12" s="680"/>
    </row>
    <row r="13" spans="1:74" s="69" customFormat="1" ht="20.25" customHeight="1">
      <c r="A13" s="42"/>
      <c r="B13" s="666"/>
      <c r="C13" s="694"/>
      <c r="D13" s="695"/>
      <c r="E13" s="671"/>
      <c r="F13" s="672"/>
      <c r="G13" s="672"/>
      <c r="H13" s="672"/>
      <c r="I13" s="672"/>
      <c r="J13" s="672"/>
      <c r="K13" s="672"/>
      <c r="L13" s="672"/>
      <c r="M13" s="672"/>
      <c r="N13" s="672"/>
      <c r="O13" s="672"/>
      <c r="P13" s="672"/>
      <c r="Q13" s="672"/>
      <c r="R13" s="672"/>
      <c r="S13" s="672"/>
      <c r="T13" s="672"/>
      <c r="U13" s="672"/>
      <c r="V13" s="672"/>
      <c r="W13" s="672"/>
      <c r="X13" s="672"/>
      <c r="Y13" s="672"/>
      <c r="Z13" s="672"/>
      <c r="AA13" s="672"/>
      <c r="AB13" s="672"/>
      <c r="AC13" s="672"/>
      <c r="AD13" s="672"/>
      <c r="AE13" s="672"/>
      <c r="AF13" s="672"/>
      <c r="AG13" s="672"/>
      <c r="AH13" s="672"/>
      <c r="AI13" s="672"/>
      <c r="AJ13" s="672"/>
      <c r="AK13" s="672"/>
      <c r="AL13" s="672"/>
      <c r="AM13" s="672"/>
      <c r="AN13" s="672"/>
      <c r="AO13" s="672"/>
      <c r="AP13" s="672"/>
      <c r="AQ13" s="672"/>
      <c r="AR13" s="672"/>
      <c r="AS13" s="672"/>
      <c r="AT13" s="672"/>
      <c r="AU13" s="672"/>
      <c r="AV13" s="672"/>
      <c r="AW13" s="672"/>
      <c r="AX13" s="673"/>
      <c r="AY13" s="679"/>
      <c r="AZ13" s="679"/>
      <c r="BA13" s="679"/>
      <c r="BB13" s="679"/>
      <c r="BC13" s="679"/>
      <c r="BD13" s="679"/>
      <c r="BE13" s="679"/>
      <c r="BF13" s="680"/>
      <c r="BG13" s="680"/>
      <c r="BH13" s="680"/>
      <c r="BI13" s="680"/>
      <c r="BJ13" s="680"/>
      <c r="BK13" s="679"/>
      <c r="BL13" s="679"/>
      <c r="BM13" s="680"/>
      <c r="BN13" s="680"/>
      <c r="BO13" s="680"/>
      <c r="BP13" s="680"/>
      <c r="BQ13" s="679"/>
      <c r="BR13" s="679"/>
      <c r="BS13" s="680"/>
      <c r="BT13" s="680"/>
      <c r="BU13" s="680"/>
      <c r="BV13" s="680"/>
    </row>
    <row r="14" spans="1:74" s="69" customFormat="1" ht="20.25" customHeight="1">
      <c r="A14" s="70"/>
      <c r="B14" s="696"/>
      <c r="C14" s="697"/>
      <c r="D14" s="695"/>
      <c r="E14" s="674"/>
      <c r="F14" s="675"/>
      <c r="G14" s="675"/>
      <c r="H14" s="675"/>
      <c r="I14" s="675"/>
      <c r="J14" s="675"/>
      <c r="K14" s="675"/>
      <c r="L14" s="675"/>
      <c r="M14" s="675"/>
      <c r="N14" s="675"/>
      <c r="O14" s="675"/>
      <c r="P14" s="675"/>
      <c r="Q14" s="675"/>
      <c r="R14" s="675"/>
      <c r="S14" s="675"/>
      <c r="T14" s="675"/>
      <c r="U14" s="675"/>
      <c r="V14" s="675"/>
      <c r="W14" s="675"/>
      <c r="X14" s="675"/>
      <c r="Y14" s="675"/>
      <c r="Z14" s="675"/>
      <c r="AA14" s="675"/>
      <c r="AB14" s="675"/>
      <c r="AC14" s="675"/>
      <c r="AD14" s="675"/>
      <c r="AE14" s="675"/>
      <c r="AF14" s="675"/>
      <c r="AG14" s="675"/>
      <c r="AH14" s="675"/>
      <c r="AI14" s="675"/>
      <c r="AJ14" s="675"/>
      <c r="AK14" s="675"/>
      <c r="AL14" s="675"/>
      <c r="AM14" s="675"/>
      <c r="AN14" s="675"/>
      <c r="AO14" s="675"/>
      <c r="AP14" s="675"/>
      <c r="AQ14" s="675"/>
      <c r="AR14" s="675"/>
      <c r="AS14" s="675"/>
      <c r="AT14" s="675"/>
      <c r="AU14" s="672"/>
      <c r="AV14" s="675"/>
      <c r="AW14" s="675"/>
      <c r="AX14" s="673"/>
      <c r="AY14" s="679"/>
      <c r="AZ14" s="679"/>
      <c r="BA14" s="679"/>
      <c r="BB14" s="679"/>
      <c r="BC14" s="679"/>
      <c r="BD14" s="679"/>
      <c r="BE14" s="680"/>
      <c r="BF14" s="680"/>
      <c r="BG14" s="680"/>
      <c r="BH14" s="680"/>
      <c r="BI14" s="680"/>
      <c r="BJ14" s="680"/>
      <c r="BK14" s="680"/>
      <c r="BL14" s="680"/>
      <c r="BM14" s="680"/>
      <c r="BN14" s="680"/>
      <c r="BO14" s="680"/>
      <c r="BP14" s="680"/>
      <c r="BQ14" s="680"/>
      <c r="BR14" s="680"/>
      <c r="BS14" s="680"/>
      <c r="BT14" s="680"/>
      <c r="BU14" s="680"/>
      <c r="BV14" s="680"/>
    </row>
    <row r="15" spans="1:74" s="69" customFormat="1" ht="20.25" customHeight="1">
      <c r="A15" s="70"/>
      <c r="B15" s="698"/>
      <c r="C15" s="699"/>
      <c r="D15" s="700"/>
      <c r="E15" s="676"/>
      <c r="F15" s="677"/>
      <c r="G15" s="677"/>
      <c r="H15" s="677"/>
      <c r="I15" s="677"/>
      <c r="J15" s="677"/>
      <c r="K15" s="677"/>
      <c r="L15" s="677"/>
      <c r="M15" s="677"/>
      <c r="N15" s="677"/>
      <c r="O15" s="677"/>
      <c r="P15" s="677"/>
      <c r="Q15" s="677"/>
      <c r="R15" s="677"/>
      <c r="S15" s="677"/>
      <c r="T15" s="677"/>
      <c r="U15" s="677"/>
      <c r="V15" s="677"/>
      <c r="W15" s="677"/>
      <c r="X15" s="677"/>
      <c r="Y15" s="677"/>
      <c r="Z15" s="677"/>
      <c r="AA15" s="677"/>
      <c r="AB15" s="677"/>
      <c r="AC15" s="677"/>
      <c r="AD15" s="677"/>
      <c r="AE15" s="677"/>
      <c r="AF15" s="677"/>
      <c r="AG15" s="677"/>
      <c r="AH15" s="677"/>
      <c r="AI15" s="677"/>
      <c r="AJ15" s="677"/>
      <c r="AK15" s="677"/>
      <c r="AL15" s="677"/>
      <c r="AM15" s="677"/>
      <c r="AN15" s="677"/>
      <c r="AO15" s="677"/>
      <c r="AP15" s="677"/>
      <c r="AQ15" s="677"/>
      <c r="AR15" s="677"/>
      <c r="AS15" s="677"/>
      <c r="AT15" s="677"/>
      <c r="AU15" s="677"/>
      <c r="AV15" s="677"/>
      <c r="AW15" s="677"/>
      <c r="AX15" s="678"/>
      <c r="AY15" s="680"/>
      <c r="AZ15" s="680"/>
      <c r="BA15" s="680"/>
      <c r="BB15" s="680"/>
      <c r="BC15" s="680"/>
      <c r="BD15" s="680"/>
      <c r="BE15" s="680"/>
      <c r="BF15" s="680"/>
      <c r="BG15" s="680"/>
      <c r="BH15" s="680"/>
      <c r="BI15" s="680"/>
      <c r="BJ15" s="680"/>
      <c r="BK15" s="680"/>
      <c r="BL15" s="680"/>
      <c r="BM15" s="680"/>
      <c r="BN15" s="680"/>
      <c r="BO15" s="680"/>
      <c r="BP15" s="680"/>
      <c r="BQ15" s="680"/>
      <c r="BR15" s="680"/>
      <c r="BS15" s="680"/>
      <c r="BT15" s="680"/>
      <c r="BU15" s="680"/>
      <c r="BV15" s="680"/>
    </row>
    <row r="16" spans="1:74" s="69" customFormat="1" ht="20.25" customHeight="1">
      <c r="A16" s="70"/>
      <c r="B16" s="606" t="s">
        <v>232</v>
      </c>
      <c r="C16" s="692"/>
      <c r="D16" s="693"/>
      <c r="E16" s="668"/>
      <c r="F16" s="669"/>
      <c r="G16" s="669"/>
      <c r="H16" s="669"/>
      <c r="I16" s="669"/>
      <c r="J16" s="669"/>
      <c r="K16" s="669"/>
      <c r="L16" s="669"/>
      <c r="M16" s="669"/>
      <c r="N16" s="669"/>
      <c r="O16" s="669"/>
      <c r="P16" s="669"/>
      <c r="Q16" s="669"/>
      <c r="R16" s="669"/>
      <c r="S16" s="669"/>
      <c r="T16" s="669"/>
      <c r="U16" s="669"/>
      <c r="V16" s="669"/>
      <c r="W16" s="669"/>
      <c r="X16" s="669"/>
      <c r="Y16" s="669"/>
      <c r="Z16" s="669"/>
      <c r="AA16" s="669"/>
      <c r="AB16" s="669"/>
      <c r="AC16" s="669"/>
      <c r="AD16" s="669"/>
      <c r="AE16" s="669"/>
      <c r="AF16" s="669"/>
      <c r="AG16" s="669"/>
      <c r="AH16" s="669"/>
      <c r="AI16" s="669"/>
      <c r="AJ16" s="669"/>
      <c r="AK16" s="669"/>
      <c r="AL16" s="669"/>
      <c r="AM16" s="669"/>
      <c r="AN16" s="669"/>
      <c r="AO16" s="669"/>
      <c r="AP16" s="669"/>
      <c r="AQ16" s="669"/>
      <c r="AR16" s="669"/>
      <c r="AS16" s="669"/>
      <c r="AT16" s="669"/>
      <c r="AU16" s="669"/>
      <c r="AV16" s="669"/>
      <c r="AW16" s="669"/>
      <c r="AX16" s="670"/>
      <c r="AY16" s="679"/>
      <c r="AZ16" s="679"/>
      <c r="BA16" s="679"/>
      <c r="BB16" s="679"/>
      <c r="BC16" s="679"/>
      <c r="BD16" s="679"/>
      <c r="BE16" s="679"/>
      <c r="BF16" s="680"/>
      <c r="BG16" s="680"/>
      <c r="BH16" s="680"/>
      <c r="BI16" s="680"/>
      <c r="BJ16" s="680"/>
      <c r="BK16" s="679"/>
      <c r="BL16" s="679"/>
      <c r="BM16" s="680"/>
      <c r="BN16" s="680"/>
      <c r="BO16" s="680"/>
      <c r="BP16" s="680"/>
      <c r="BQ16" s="679"/>
      <c r="BR16" s="679"/>
      <c r="BS16" s="680"/>
      <c r="BT16" s="680"/>
      <c r="BU16" s="680"/>
      <c r="BV16" s="680"/>
    </row>
    <row r="17" spans="1:74" s="69" customFormat="1" ht="20.25" customHeight="1">
      <c r="A17" s="70"/>
      <c r="B17" s="666"/>
      <c r="C17" s="694"/>
      <c r="D17" s="695"/>
      <c r="E17" s="671"/>
      <c r="F17" s="672"/>
      <c r="G17" s="672"/>
      <c r="H17" s="672"/>
      <c r="I17" s="672"/>
      <c r="J17" s="672"/>
      <c r="K17" s="672"/>
      <c r="L17" s="672"/>
      <c r="M17" s="672"/>
      <c r="N17" s="672"/>
      <c r="O17" s="672"/>
      <c r="P17" s="672"/>
      <c r="Q17" s="672"/>
      <c r="R17" s="672"/>
      <c r="S17" s="672"/>
      <c r="T17" s="672"/>
      <c r="U17" s="672"/>
      <c r="V17" s="672"/>
      <c r="W17" s="672"/>
      <c r="X17" s="672"/>
      <c r="Y17" s="672"/>
      <c r="Z17" s="672"/>
      <c r="AA17" s="672"/>
      <c r="AB17" s="672"/>
      <c r="AC17" s="672"/>
      <c r="AD17" s="672"/>
      <c r="AE17" s="672"/>
      <c r="AF17" s="672"/>
      <c r="AG17" s="672"/>
      <c r="AH17" s="672"/>
      <c r="AI17" s="672"/>
      <c r="AJ17" s="672"/>
      <c r="AK17" s="672"/>
      <c r="AL17" s="672"/>
      <c r="AM17" s="672"/>
      <c r="AN17" s="672"/>
      <c r="AO17" s="672"/>
      <c r="AP17" s="672"/>
      <c r="AQ17" s="672"/>
      <c r="AR17" s="672"/>
      <c r="AS17" s="672"/>
      <c r="AT17" s="672"/>
      <c r="AU17" s="672"/>
      <c r="AV17" s="672"/>
      <c r="AW17" s="672"/>
      <c r="AX17" s="673"/>
      <c r="AY17" s="679"/>
      <c r="AZ17" s="679"/>
      <c r="BA17" s="679"/>
      <c r="BB17" s="679"/>
      <c r="BC17" s="679"/>
      <c r="BD17" s="679"/>
      <c r="BE17" s="679"/>
      <c r="BF17" s="680"/>
      <c r="BG17" s="680"/>
      <c r="BH17" s="680"/>
      <c r="BI17" s="680"/>
      <c r="BJ17" s="680"/>
      <c r="BK17" s="679"/>
      <c r="BL17" s="679"/>
      <c r="BM17" s="680"/>
      <c r="BN17" s="680"/>
      <c r="BO17" s="680"/>
      <c r="BP17" s="680"/>
      <c r="BQ17" s="679"/>
      <c r="BR17" s="679"/>
      <c r="BS17" s="680"/>
      <c r="BT17" s="680"/>
      <c r="BU17" s="680"/>
      <c r="BV17" s="680"/>
    </row>
    <row r="18" spans="1:74" s="69" customFormat="1" ht="20.25" customHeight="1">
      <c r="A18" s="70"/>
      <c r="B18" s="696"/>
      <c r="C18" s="697"/>
      <c r="D18" s="695"/>
      <c r="E18" s="674"/>
      <c r="F18" s="675"/>
      <c r="G18" s="675"/>
      <c r="H18" s="675"/>
      <c r="I18" s="675"/>
      <c r="J18" s="675"/>
      <c r="K18" s="675"/>
      <c r="L18" s="675"/>
      <c r="M18" s="675"/>
      <c r="N18" s="675"/>
      <c r="O18" s="675"/>
      <c r="P18" s="675"/>
      <c r="Q18" s="675"/>
      <c r="R18" s="675"/>
      <c r="S18" s="675"/>
      <c r="T18" s="675"/>
      <c r="U18" s="675"/>
      <c r="V18" s="675"/>
      <c r="W18" s="675"/>
      <c r="X18" s="675"/>
      <c r="Y18" s="675"/>
      <c r="Z18" s="675"/>
      <c r="AA18" s="675"/>
      <c r="AB18" s="675"/>
      <c r="AC18" s="675"/>
      <c r="AD18" s="675"/>
      <c r="AE18" s="675"/>
      <c r="AF18" s="675"/>
      <c r="AG18" s="675"/>
      <c r="AH18" s="675"/>
      <c r="AI18" s="675"/>
      <c r="AJ18" s="675"/>
      <c r="AK18" s="675"/>
      <c r="AL18" s="675"/>
      <c r="AM18" s="675"/>
      <c r="AN18" s="675"/>
      <c r="AO18" s="675"/>
      <c r="AP18" s="675"/>
      <c r="AQ18" s="675"/>
      <c r="AR18" s="675"/>
      <c r="AS18" s="675"/>
      <c r="AT18" s="675"/>
      <c r="AU18" s="672"/>
      <c r="AV18" s="675"/>
      <c r="AW18" s="675"/>
      <c r="AX18" s="673"/>
      <c r="AY18" s="679"/>
      <c r="AZ18" s="679"/>
      <c r="BA18" s="679"/>
      <c r="BB18" s="679"/>
      <c r="BC18" s="679"/>
      <c r="BD18" s="679"/>
      <c r="BE18" s="680"/>
      <c r="BF18" s="680"/>
      <c r="BG18" s="680"/>
      <c r="BH18" s="680"/>
      <c r="BI18" s="680"/>
      <c r="BJ18" s="680"/>
      <c r="BK18" s="680"/>
      <c r="BL18" s="680"/>
      <c r="BM18" s="680"/>
      <c r="BN18" s="680"/>
      <c r="BO18" s="680"/>
      <c r="BP18" s="680"/>
      <c r="BQ18" s="680"/>
      <c r="BR18" s="680"/>
      <c r="BS18" s="680"/>
      <c r="BT18" s="680"/>
      <c r="BU18" s="680"/>
      <c r="BV18" s="680"/>
    </row>
    <row r="19" spans="1:74" s="69" customFormat="1" ht="20.25" customHeight="1">
      <c r="A19" s="70"/>
      <c r="B19" s="698"/>
      <c r="C19" s="699"/>
      <c r="D19" s="700"/>
      <c r="E19" s="676"/>
      <c r="F19" s="677"/>
      <c r="G19" s="677"/>
      <c r="H19" s="677"/>
      <c r="I19" s="677"/>
      <c r="J19" s="677"/>
      <c r="K19" s="677"/>
      <c r="L19" s="677"/>
      <c r="M19" s="677"/>
      <c r="N19" s="677"/>
      <c r="O19" s="677"/>
      <c r="P19" s="677"/>
      <c r="Q19" s="677"/>
      <c r="R19" s="677"/>
      <c r="S19" s="677"/>
      <c r="T19" s="677"/>
      <c r="U19" s="677"/>
      <c r="V19" s="677"/>
      <c r="W19" s="677"/>
      <c r="X19" s="677"/>
      <c r="Y19" s="677"/>
      <c r="Z19" s="677"/>
      <c r="AA19" s="677"/>
      <c r="AB19" s="677"/>
      <c r="AC19" s="677"/>
      <c r="AD19" s="677"/>
      <c r="AE19" s="677"/>
      <c r="AF19" s="677"/>
      <c r="AG19" s="677"/>
      <c r="AH19" s="677"/>
      <c r="AI19" s="677"/>
      <c r="AJ19" s="677"/>
      <c r="AK19" s="677"/>
      <c r="AL19" s="677"/>
      <c r="AM19" s="677"/>
      <c r="AN19" s="677"/>
      <c r="AO19" s="677"/>
      <c r="AP19" s="677"/>
      <c r="AQ19" s="677"/>
      <c r="AR19" s="677"/>
      <c r="AS19" s="677"/>
      <c r="AT19" s="677"/>
      <c r="AU19" s="677"/>
      <c r="AV19" s="677"/>
      <c r="AW19" s="677"/>
      <c r="AX19" s="678"/>
      <c r="AY19" s="680"/>
      <c r="AZ19" s="680"/>
      <c r="BA19" s="680"/>
      <c r="BB19" s="680"/>
      <c r="BC19" s="680"/>
      <c r="BD19" s="680"/>
      <c r="BE19" s="680"/>
      <c r="BF19" s="680"/>
      <c r="BG19" s="680"/>
      <c r="BH19" s="680"/>
      <c r="BI19" s="680"/>
      <c r="BJ19" s="680"/>
      <c r="BK19" s="680"/>
      <c r="BL19" s="680"/>
      <c r="BM19" s="680"/>
      <c r="BN19" s="680"/>
      <c r="BO19" s="680"/>
      <c r="BP19" s="680"/>
      <c r="BQ19" s="680"/>
      <c r="BR19" s="680"/>
      <c r="BS19" s="680"/>
      <c r="BT19" s="680"/>
      <c r="BU19" s="680"/>
      <c r="BV19" s="680"/>
    </row>
    <row r="20" spans="1:74" s="42" customFormat="1" ht="20.25" customHeight="1">
      <c r="A20" s="70"/>
      <c r="B20" s="606" t="s">
        <v>233</v>
      </c>
      <c r="C20" s="692"/>
      <c r="D20" s="693"/>
      <c r="E20" s="668"/>
      <c r="F20" s="669"/>
      <c r="G20" s="669"/>
      <c r="H20" s="669"/>
      <c r="I20" s="669"/>
      <c r="J20" s="669"/>
      <c r="K20" s="669"/>
      <c r="L20" s="669"/>
      <c r="M20" s="669"/>
      <c r="N20" s="669"/>
      <c r="O20" s="669"/>
      <c r="P20" s="669"/>
      <c r="Q20" s="669"/>
      <c r="R20" s="669"/>
      <c r="S20" s="669"/>
      <c r="T20" s="669"/>
      <c r="U20" s="669"/>
      <c r="V20" s="669"/>
      <c r="W20" s="669"/>
      <c r="X20" s="669"/>
      <c r="Y20" s="669"/>
      <c r="Z20" s="669"/>
      <c r="AA20" s="669"/>
      <c r="AB20" s="669"/>
      <c r="AC20" s="669"/>
      <c r="AD20" s="669"/>
      <c r="AE20" s="669"/>
      <c r="AF20" s="669"/>
      <c r="AG20" s="669"/>
      <c r="AH20" s="669"/>
      <c r="AI20" s="669"/>
      <c r="AJ20" s="669"/>
      <c r="AK20" s="669"/>
      <c r="AL20" s="669"/>
      <c r="AM20" s="669"/>
      <c r="AN20" s="669"/>
      <c r="AO20" s="669"/>
      <c r="AP20" s="669"/>
      <c r="AQ20" s="669"/>
      <c r="AR20" s="669"/>
      <c r="AS20" s="669"/>
      <c r="AT20" s="669"/>
      <c r="AU20" s="669"/>
      <c r="AV20" s="669"/>
      <c r="AW20" s="669"/>
      <c r="AX20" s="670"/>
      <c r="AY20" s="679"/>
      <c r="AZ20" s="679"/>
      <c r="BA20" s="679"/>
      <c r="BB20" s="679"/>
      <c r="BC20" s="679"/>
      <c r="BD20" s="679"/>
      <c r="BE20" s="681"/>
      <c r="BF20" s="682"/>
      <c r="BG20" s="682"/>
      <c r="BH20" s="682"/>
      <c r="BI20" s="682"/>
      <c r="BJ20" s="682"/>
      <c r="BK20" s="679"/>
      <c r="BL20" s="679"/>
      <c r="BM20" s="680"/>
      <c r="BN20" s="680"/>
      <c r="BO20" s="680"/>
      <c r="BP20" s="680"/>
      <c r="BQ20" s="679"/>
      <c r="BR20" s="679"/>
      <c r="BS20" s="680"/>
      <c r="BT20" s="680"/>
      <c r="BU20" s="680"/>
      <c r="BV20" s="680"/>
    </row>
    <row r="21" spans="1:74" s="42" customFormat="1" ht="20.25" customHeight="1">
      <c r="A21" s="70"/>
      <c r="B21" s="666"/>
      <c r="C21" s="694"/>
      <c r="D21" s="695"/>
      <c r="E21" s="671"/>
      <c r="F21" s="672"/>
      <c r="G21" s="672"/>
      <c r="H21" s="672"/>
      <c r="I21" s="672"/>
      <c r="J21" s="672"/>
      <c r="K21" s="672"/>
      <c r="L21" s="672"/>
      <c r="M21" s="672"/>
      <c r="N21" s="672"/>
      <c r="O21" s="672"/>
      <c r="P21" s="672"/>
      <c r="Q21" s="672"/>
      <c r="R21" s="672"/>
      <c r="S21" s="672"/>
      <c r="T21" s="672"/>
      <c r="U21" s="672"/>
      <c r="V21" s="672"/>
      <c r="W21" s="672"/>
      <c r="X21" s="672"/>
      <c r="Y21" s="672"/>
      <c r="Z21" s="672"/>
      <c r="AA21" s="672"/>
      <c r="AB21" s="672"/>
      <c r="AC21" s="672"/>
      <c r="AD21" s="672"/>
      <c r="AE21" s="672"/>
      <c r="AF21" s="672"/>
      <c r="AG21" s="672"/>
      <c r="AH21" s="672"/>
      <c r="AI21" s="672"/>
      <c r="AJ21" s="672"/>
      <c r="AK21" s="672"/>
      <c r="AL21" s="672"/>
      <c r="AM21" s="672"/>
      <c r="AN21" s="672"/>
      <c r="AO21" s="672"/>
      <c r="AP21" s="672"/>
      <c r="AQ21" s="672"/>
      <c r="AR21" s="672"/>
      <c r="AS21" s="672"/>
      <c r="AT21" s="672"/>
      <c r="AU21" s="672"/>
      <c r="AV21" s="672"/>
      <c r="AW21" s="672"/>
      <c r="AX21" s="673"/>
      <c r="AY21" s="679"/>
      <c r="AZ21" s="679"/>
      <c r="BA21" s="679"/>
      <c r="BB21" s="679"/>
      <c r="BC21" s="679"/>
      <c r="BD21" s="679"/>
      <c r="BE21" s="681"/>
      <c r="BF21" s="682"/>
      <c r="BG21" s="682"/>
      <c r="BH21" s="682"/>
      <c r="BI21" s="682"/>
      <c r="BJ21" s="682"/>
      <c r="BK21" s="679"/>
      <c r="BL21" s="679"/>
      <c r="BM21" s="680"/>
      <c r="BN21" s="680"/>
      <c r="BO21" s="680"/>
      <c r="BP21" s="680"/>
      <c r="BQ21" s="679"/>
      <c r="BR21" s="679"/>
      <c r="BS21" s="680"/>
      <c r="BT21" s="680"/>
      <c r="BU21" s="680"/>
      <c r="BV21" s="680"/>
    </row>
    <row r="22" spans="1:74" s="69" customFormat="1" ht="20.25" customHeight="1">
      <c r="A22" s="70"/>
      <c r="B22" s="696"/>
      <c r="C22" s="697"/>
      <c r="D22" s="695"/>
      <c r="E22" s="674"/>
      <c r="F22" s="675"/>
      <c r="G22" s="675"/>
      <c r="H22" s="675"/>
      <c r="I22" s="675"/>
      <c r="J22" s="675"/>
      <c r="K22" s="675"/>
      <c r="L22" s="675"/>
      <c r="M22" s="675"/>
      <c r="N22" s="675"/>
      <c r="O22" s="675"/>
      <c r="P22" s="675"/>
      <c r="Q22" s="675"/>
      <c r="R22" s="675"/>
      <c r="S22" s="675"/>
      <c r="T22" s="675"/>
      <c r="U22" s="675"/>
      <c r="V22" s="675"/>
      <c r="W22" s="675"/>
      <c r="X22" s="675"/>
      <c r="Y22" s="675"/>
      <c r="Z22" s="675"/>
      <c r="AA22" s="675"/>
      <c r="AB22" s="675"/>
      <c r="AC22" s="675"/>
      <c r="AD22" s="675"/>
      <c r="AE22" s="675"/>
      <c r="AF22" s="675"/>
      <c r="AG22" s="675"/>
      <c r="AH22" s="675"/>
      <c r="AI22" s="675"/>
      <c r="AJ22" s="675"/>
      <c r="AK22" s="675"/>
      <c r="AL22" s="675"/>
      <c r="AM22" s="675"/>
      <c r="AN22" s="675"/>
      <c r="AO22" s="675"/>
      <c r="AP22" s="675"/>
      <c r="AQ22" s="675"/>
      <c r="AR22" s="675"/>
      <c r="AS22" s="675"/>
      <c r="AT22" s="675"/>
      <c r="AU22" s="672"/>
      <c r="AV22" s="675"/>
      <c r="AW22" s="675"/>
      <c r="AX22" s="673"/>
      <c r="AY22" s="679"/>
      <c r="AZ22" s="679"/>
      <c r="BA22" s="679"/>
      <c r="BB22" s="679"/>
      <c r="BC22" s="679"/>
      <c r="BD22" s="679"/>
      <c r="BE22" s="682"/>
      <c r="BF22" s="682"/>
      <c r="BG22" s="682"/>
      <c r="BH22" s="682"/>
      <c r="BI22" s="682"/>
      <c r="BJ22" s="682"/>
      <c r="BK22" s="680"/>
      <c r="BL22" s="680"/>
      <c r="BM22" s="680"/>
      <c r="BN22" s="680"/>
      <c r="BO22" s="680"/>
      <c r="BP22" s="680"/>
      <c r="BQ22" s="680"/>
      <c r="BR22" s="680"/>
      <c r="BS22" s="680"/>
      <c r="BT22" s="680"/>
      <c r="BU22" s="680"/>
      <c r="BV22" s="680"/>
    </row>
    <row r="23" spans="2:74" s="69" customFormat="1" ht="20.25" customHeight="1">
      <c r="B23" s="698"/>
      <c r="C23" s="699"/>
      <c r="D23" s="700"/>
      <c r="E23" s="676"/>
      <c r="F23" s="677"/>
      <c r="G23" s="677"/>
      <c r="H23" s="677"/>
      <c r="I23" s="677"/>
      <c r="J23" s="677"/>
      <c r="K23" s="677"/>
      <c r="L23" s="677"/>
      <c r="M23" s="677"/>
      <c r="N23" s="677"/>
      <c r="O23" s="677"/>
      <c r="P23" s="677"/>
      <c r="Q23" s="677"/>
      <c r="R23" s="677"/>
      <c r="S23" s="677"/>
      <c r="T23" s="677"/>
      <c r="U23" s="677"/>
      <c r="V23" s="677"/>
      <c r="W23" s="677"/>
      <c r="X23" s="677"/>
      <c r="Y23" s="677"/>
      <c r="Z23" s="677"/>
      <c r="AA23" s="677"/>
      <c r="AB23" s="677"/>
      <c r="AC23" s="677"/>
      <c r="AD23" s="677"/>
      <c r="AE23" s="677"/>
      <c r="AF23" s="677"/>
      <c r="AG23" s="677"/>
      <c r="AH23" s="677"/>
      <c r="AI23" s="677"/>
      <c r="AJ23" s="677"/>
      <c r="AK23" s="677"/>
      <c r="AL23" s="677"/>
      <c r="AM23" s="677"/>
      <c r="AN23" s="677"/>
      <c r="AO23" s="677"/>
      <c r="AP23" s="677"/>
      <c r="AQ23" s="677"/>
      <c r="AR23" s="677"/>
      <c r="AS23" s="677"/>
      <c r="AT23" s="677"/>
      <c r="AU23" s="677"/>
      <c r="AV23" s="677"/>
      <c r="AW23" s="677"/>
      <c r="AX23" s="678"/>
      <c r="AY23" s="680"/>
      <c r="AZ23" s="680"/>
      <c r="BA23" s="680"/>
      <c r="BB23" s="680"/>
      <c r="BC23" s="680"/>
      <c r="BD23" s="680"/>
      <c r="BE23" s="682"/>
      <c r="BF23" s="682"/>
      <c r="BG23" s="682"/>
      <c r="BH23" s="682"/>
      <c r="BI23" s="682"/>
      <c r="BJ23" s="682"/>
      <c r="BK23" s="680"/>
      <c r="BL23" s="680"/>
      <c r="BM23" s="680"/>
      <c r="BN23" s="680"/>
      <c r="BO23" s="680"/>
      <c r="BP23" s="680"/>
      <c r="BQ23" s="680"/>
      <c r="BR23" s="680"/>
      <c r="BS23" s="680"/>
      <c r="BT23" s="680"/>
      <c r="BU23" s="680"/>
      <c r="BV23" s="680"/>
    </row>
    <row r="24" spans="1:74" s="69" customFormat="1" ht="20.25" customHeight="1">
      <c r="A24" s="58"/>
      <c r="B24" s="606" t="s">
        <v>234</v>
      </c>
      <c r="C24" s="692"/>
      <c r="D24" s="693"/>
      <c r="E24" s="668"/>
      <c r="F24" s="669"/>
      <c r="G24" s="669"/>
      <c r="H24" s="669"/>
      <c r="I24" s="669"/>
      <c r="J24" s="669"/>
      <c r="K24" s="669"/>
      <c r="L24" s="669"/>
      <c r="M24" s="669"/>
      <c r="N24" s="669"/>
      <c r="O24" s="669"/>
      <c r="P24" s="669"/>
      <c r="Q24" s="669"/>
      <c r="R24" s="669"/>
      <c r="S24" s="669"/>
      <c r="T24" s="669"/>
      <c r="U24" s="669"/>
      <c r="V24" s="669"/>
      <c r="W24" s="669"/>
      <c r="X24" s="669"/>
      <c r="Y24" s="669"/>
      <c r="Z24" s="669"/>
      <c r="AA24" s="669"/>
      <c r="AB24" s="669"/>
      <c r="AC24" s="669"/>
      <c r="AD24" s="669"/>
      <c r="AE24" s="669"/>
      <c r="AF24" s="669"/>
      <c r="AG24" s="669"/>
      <c r="AH24" s="669"/>
      <c r="AI24" s="669"/>
      <c r="AJ24" s="669"/>
      <c r="AK24" s="669"/>
      <c r="AL24" s="669"/>
      <c r="AM24" s="669"/>
      <c r="AN24" s="669"/>
      <c r="AO24" s="669"/>
      <c r="AP24" s="669"/>
      <c r="AQ24" s="669"/>
      <c r="AR24" s="669"/>
      <c r="AS24" s="669"/>
      <c r="AT24" s="669"/>
      <c r="AU24" s="669"/>
      <c r="AV24" s="669"/>
      <c r="AW24" s="669"/>
      <c r="AX24" s="670"/>
      <c r="AY24" s="679"/>
      <c r="AZ24" s="679"/>
      <c r="BA24" s="679"/>
      <c r="BB24" s="679"/>
      <c r="BC24" s="679"/>
      <c r="BD24" s="679"/>
      <c r="BE24" s="679"/>
      <c r="BF24" s="680"/>
      <c r="BG24" s="680"/>
      <c r="BH24" s="680"/>
      <c r="BI24" s="680"/>
      <c r="BJ24" s="680"/>
      <c r="BK24" s="679"/>
      <c r="BL24" s="679"/>
      <c r="BM24" s="680"/>
      <c r="BN24" s="680"/>
      <c r="BO24" s="680"/>
      <c r="BP24" s="680"/>
      <c r="BQ24" s="679"/>
      <c r="BR24" s="679"/>
      <c r="BS24" s="680"/>
      <c r="BT24" s="680"/>
      <c r="BU24" s="680"/>
      <c r="BV24" s="680"/>
    </row>
    <row r="25" spans="1:74" s="69" customFormat="1" ht="20.25" customHeight="1">
      <c r="A25" s="58"/>
      <c r="B25" s="666"/>
      <c r="C25" s="694"/>
      <c r="D25" s="695"/>
      <c r="E25" s="671"/>
      <c r="F25" s="672"/>
      <c r="G25" s="672"/>
      <c r="H25" s="672"/>
      <c r="I25" s="672"/>
      <c r="J25" s="672"/>
      <c r="K25" s="672"/>
      <c r="L25" s="672"/>
      <c r="M25" s="672"/>
      <c r="N25" s="672"/>
      <c r="O25" s="672"/>
      <c r="P25" s="672"/>
      <c r="Q25" s="672"/>
      <c r="R25" s="672"/>
      <c r="S25" s="672"/>
      <c r="T25" s="672"/>
      <c r="U25" s="672"/>
      <c r="V25" s="672"/>
      <c r="W25" s="672"/>
      <c r="X25" s="672"/>
      <c r="Y25" s="672"/>
      <c r="Z25" s="672"/>
      <c r="AA25" s="672"/>
      <c r="AB25" s="672"/>
      <c r="AC25" s="672"/>
      <c r="AD25" s="672"/>
      <c r="AE25" s="672"/>
      <c r="AF25" s="672"/>
      <c r="AG25" s="672"/>
      <c r="AH25" s="672"/>
      <c r="AI25" s="672"/>
      <c r="AJ25" s="672"/>
      <c r="AK25" s="672"/>
      <c r="AL25" s="672"/>
      <c r="AM25" s="672"/>
      <c r="AN25" s="672"/>
      <c r="AO25" s="672"/>
      <c r="AP25" s="672"/>
      <c r="AQ25" s="672"/>
      <c r="AR25" s="672"/>
      <c r="AS25" s="672"/>
      <c r="AT25" s="672"/>
      <c r="AU25" s="672"/>
      <c r="AV25" s="672"/>
      <c r="AW25" s="672"/>
      <c r="AX25" s="673"/>
      <c r="AY25" s="679"/>
      <c r="AZ25" s="679"/>
      <c r="BA25" s="679"/>
      <c r="BB25" s="679"/>
      <c r="BC25" s="679"/>
      <c r="BD25" s="679"/>
      <c r="BE25" s="679"/>
      <c r="BF25" s="680"/>
      <c r="BG25" s="680"/>
      <c r="BH25" s="680"/>
      <c r="BI25" s="680"/>
      <c r="BJ25" s="680"/>
      <c r="BK25" s="679"/>
      <c r="BL25" s="679"/>
      <c r="BM25" s="680"/>
      <c r="BN25" s="680"/>
      <c r="BO25" s="680"/>
      <c r="BP25" s="680"/>
      <c r="BQ25" s="679"/>
      <c r="BR25" s="679"/>
      <c r="BS25" s="680"/>
      <c r="BT25" s="680"/>
      <c r="BU25" s="680"/>
      <c r="BV25" s="680"/>
    </row>
    <row r="26" spans="1:74" s="69" customFormat="1" ht="20.25" customHeight="1">
      <c r="A26" s="58"/>
      <c r="B26" s="696"/>
      <c r="C26" s="697"/>
      <c r="D26" s="695"/>
      <c r="E26" s="674"/>
      <c r="F26" s="675"/>
      <c r="G26" s="675"/>
      <c r="H26" s="675"/>
      <c r="I26" s="675"/>
      <c r="J26" s="675"/>
      <c r="K26" s="675"/>
      <c r="L26" s="675"/>
      <c r="M26" s="675"/>
      <c r="N26" s="675"/>
      <c r="O26" s="675"/>
      <c r="P26" s="675"/>
      <c r="Q26" s="675"/>
      <c r="R26" s="675"/>
      <c r="S26" s="675"/>
      <c r="T26" s="675"/>
      <c r="U26" s="675"/>
      <c r="V26" s="675"/>
      <c r="W26" s="675"/>
      <c r="X26" s="675"/>
      <c r="Y26" s="675"/>
      <c r="Z26" s="675"/>
      <c r="AA26" s="675"/>
      <c r="AB26" s="675"/>
      <c r="AC26" s="675"/>
      <c r="AD26" s="675"/>
      <c r="AE26" s="675"/>
      <c r="AF26" s="675"/>
      <c r="AG26" s="675"/>
      <c r="AH26" s="675"/>
      <c r="AI26" s="675"/>
      <c r="AJ26" s="675"/>
      <c r="AK26" s="675"/>
      <c r="AL26" s="675"/>
      <c r="AM26" s="675"/>
      <c r="AN26" s="675"/>
      <c r="AO26" s="675"/>
      <c r="AP26" s="675"/>
      <c r="AQ26" s="675"/>
      <c r="AR26" s="675"/>
      <c r="AS26" s="675"/>
      <c r="AT26" s="675"/>
      <c r="AU26" s="672"/>
      <c r="AV26" s="675"/>
      <c r="AW26" s="675"/>
      <c r="AX26" s="673"/>
      <c r="AY26" s="679"/>
      <c r="AZ26" s="679"/>
      <c r="BA26" s="679"/>
      <c r="BB26" s="679"/>
      <c r="BC26" s="679"/>
      <c r="BD26" s="679"/>
      <c r="BE26" s="680"/>
      <c r="BF26" s="680"/>
      <c r="BG26" s="680"/>
      <c r="BH26" s="680"/>
      <c r="BI26" s="680"/>
      <c r="BJ26" s="680"/>
      <c r="BK26" s="680"/>
      <c r="BL26" s="680"/>
      <c r="BM26" s="680"/>
      <c r="BN26" s="680"/>
      <c r="BO26" s="680"/>
      <c r="BP26" s="680"/>
      <c r="BQ26" s="680"/>
      <c r="BR26" s="680"/>
      <c r="BS26" s="680"/>
      <c r="BT26" s="680"/>
      <c r="BU26" s="680"/>
      <c r="BV26" s="680"/>
    </row>
    <row r="27" spans="1:74" s="69" customFormat="1" ht="20.25" customHeight="1">
      <c r="A27" s="58"/>
      <c r="B27" s="698"/>
      <c r="C27" s="699"/>
      <c r="D27" s="700"/>
      <c r="E27" s="676"/>
      <c r="F27" s="677"/>
      <c r="G27" s="677"/>
      <c r="H27" s="677"/>
      <c r="I27" s="677"/>
      <c r="J27" s="677"/>
      <c r="K27" s="677"/>
      <c r="L27" s="677"/>
      <c r="M27" s="677"/>
      <c r="N27" s="677"/>
      <c r="O27" s="677"/>
      <c r="P27" s="677"/>
      <c r="Q27" s="677"/>
      <c r="R27" s="677"/>
      <c r="S27" s="677"/>
      <c r="T27" s="677"/>
      <c r="U27" s="677"/>
      <c r="V27" s="677"/>
      <c r="W27" s="677"/>
      <c r="X27" s="677"/>
      <c r="Y27" s="677"/>
      <c r="Z27" s="677"/>
      <c r="AA27" s="677"/>
      <c r="AB27" s="677"/>
      <c r="AC27" s="677"/>
      <c r="AD27" s="677"/>
      <c r="AE27" s="677"/>
      <c r="AF27" s="677"/>
      <c r="AG27" s="677"/>
      <c r="AH27" s="677"/>
      <c r="AI27" s="677"/>
      <c r="AJ27" s="677"/>
      <c r="AK27" s="677"/>
      <c r="AL27" s="677"/>
      <c r="AM27" s="677"/>
      <c r="AN27" s="677"/>
      <c r="AO27" s="677"/>
      <c r="AP27" s="677"/>
      <c r="AQ27" s="677"/>
      <c r="AR27" s="677"/>
      <c r="AS27" s="677"/>
      <c r="AT27" s="677"/>
      <c r="AU27" s="677"/>
      <c r="AV27" s="677"/>
      <c r="AW27" s="677"/>
      <c r="AX27" s="678"/>
      <c r="AY27" s="680"/>
      <c r="AZ27" s="680"/>
      <c r="BA27" s="680"/>
      <c r="BB27" s="680"/>
      <c r="BC27" s="680"/>
      <c r="BD27" s="680"/>
      <c r="BE27" s="680"/>
      <c r="BF27" s="680"/>
      <c r="BG27" s="680"/>
      <c r="BH27" s="680"/>
      <c r="BI27" s="680"/>
      <c r="BJ27" s="680"/>
      <c r="BK27" s="680"/>
      <c r="BL27" s="680"/>
      <c r="BM27" s="680"/>
      <c r="BN27" s="680"/>
      <c r="BO27" s="680"/>
      <c r="BP27" s="680"/>
      <c r="BQ27" s="680"/>
      <c r="BR27" s="680"/>
      <c r="BS27" s="680"/>
      <c r="BT27" s="680"/>
      <c r="BU27" s="680"/>
      <c r="BV27" s="680"/>
    </row>
    <row r="28" spans="1:74" s="69" customFormat="1" ht="20.25" customHeight="1">
      <c r="A28" s="58"/>
      <c r="B28" s="606" t="s">
        <v>235</v>
      </c>
      <c r="C28" s="692"/>
      <c r="D28" s="693"/>
      <c r="E28" s="668"/>
      <c r="F28" s="669"/>
      <c r="G28" s="669"/>
      <c r="H28" s="669"/>
      <c r="I28" s="669"/>
      <c r="J28" s="669"/>
      <c r="K28" s="669"/>
      <c r="L28" s="669"/>
      <c r="M28" s="669"/>
      <c r="N28" s="669"/>
      <c r="O28" s="669"/>
      <c r="P28" s="669"/>
      <c r="Q28" s="669"/>
      <c r="R28" s="669"/>
      <c r="S28" s="669"/>
      <c r="T28" s="669"/>
      <c r="U28" s="669"/>
      <c r="V28" s="669"/>
      <c r="W28" s="669"/>
      <c r="X28" s="669"/>
      <c r="Y28" s="669"/>
      <c r="Z28" s="669"/>
      <c r="AA28" s="669"/>
      <c r="AB28" s="669"/>
      <c r="AC28" s="669"/>
      <c r="AD28" s="669"/>
      <c r="AE28" s="669"/>
      <c r="AF28" s="669"/>
      <c r="AG28" s="669"/>
      <c r="AH28" s="669"/>
      <c r="AI28" s="669"/>
      <c r="AJ28" s="669"/>
      <c r="AK28" s="669"/>
      <c r="AL28" s="669"/>
      <c r="AM28" s="669"/>
      <c r="AN28" s="669"/>
      <c r="AO28" s="669"/>
      <c r="AP28" s="669"/>
      <c r="AQ28" s="669"/>
      <c r="AR28" s="669"/>
      <c r="AS28" s="669"/>
      <c r="AT28" s="669"/>
      <c r="AU28" s="669"/>
      <c r="AV28" s="669"/>
      <c r="AW28" s="669"/>
      <c r="AX28" s="670"/>
      <c r="AY28" s="679"/>
      <c r="AZ28" s="679"/>
      <c r="BA28" s="679"/>
      <c r="BB28" s="679"/>
      <c r="BC28" s="679"/>
      <c r="BD28" s="679"/>
      <c r="BE28" s="679"/>
      <c r="BF28" s="680"/>
      <c r="BG28" s="680"/>
      <c r="BH28" s="680"/>
      <c r="BI28" s="680"/>
      <c r="BJ28" s="680"/>
      <c r="BK28" s="679"/>
      <c r="BL28" s="679"/>
      <c r="BM28" s="680"/>
      <c r="BN28" s="680"/>
      <c r="BO28" s="680"/>
      <c r="BP28" s="680"/>
      <c r="BQ28" s="679"/>
      <c r="BR28" s="679"/>
      <c r="BS28" s="680"/>
      <c r="BT28" s="680"/>
      <c r="BU28" s="680"/>
      <c r="BV28" s="680"/>
    </row>
    <row r="29" spans="1:74" s="69" customFormat="1" ht="20.25" customHeight="1">
      <c r="A29" s="58"/>
      <c r="B29" s="666"/>
      <c r="C29" s="694"/>
      <c r="D29" s="695"/>
      <c r="E29" s="671"/>
      <c r="F29" s="672"/>
      <c r="G29" s="672"/>
      <c r="H29" s="672"/>
      <c r="I29" s="672"/>
      <c r="J29" s="672"/>
      <c r="K29" s="672"/>
      <c r="L29" s="672"/>
      <c r="M29" s="672"/>
      <c r="N29" s="672"/>
      <c r="O29" s="672"/>
      <c r="P29" s="672"/>
      <c r="Q29" s="672"/>
      <c r="R29" s="672"/>
      <c r="S29" s="672"/>
      <c r="T29" s="672"/>
      <c r="U29" s="672"/>
      <c r="V29" s="672"/>
      <c r="W29" s="672"/>
      <c r="X29" s="672"/>
      <c r="Y29" s="672"/>
      <c r="Z29" s="672"/>
      <c r="AA29" s="672"/>
      <c r="AB29" s="672"/>
      <c r="AC29" s="672"/>
      <c r="AD29" s="672"/>
      <c r="AE29" s="672"/>
      <c r="AF29" s="672"/>
      <c r="AG29" s="672"/>
      <c r="AH29" s="672"/>
      <c r="AI29" s="672"/>
      <c r="AJ29" s="672"/>
      <c r="AK29" s="672"/>
      <c r="AL29" s="672"/>
      <c r="AM29" s="672"/>
      <c r="AN29" s="672"/>
      <c r="AO29" s="672"/>
      <c r="AP29" s="672"/>
      <c r="AQ29" s="672"/>
      <c r="AR29" s="672"/>
      <c r="AS29" s="672"/>
      <c r="AT29" s="672"/>
      <c r="AU29" s="672"/>
      <c r="AV29" s="672"/>
      <c r="AW29" s="672"/>
      <c r="AX29" s="673"/>
      <c r="AY29" s="679"/>
      <c r="AZ29" s="679"/>
      <c r="BA29" s="679"/>
      <c r="BB29" s="679"/>
      <c r="BC29" s="679"/>
      <c r="BD29" s="679"/>
      <c r="BE29" s="679"/>
      <c r="BF29" s="680"/>
      <c r="BG29" s="680"/>
      <c r="BH29" s="680"/>
      <c r="BI29" s="680"/>
      <c r="BJ29" s="680"/>
      <c r="BK29" s="679"/>
      <c r="BL29" s="679"/>
      <c r="BM29" s="680"/>
      <c r="BN29" s="680"/>
      <c r="BO29" s="680"/>
      <c r="BP29" s="680"/>
      <c r="BQ29" s="679"/>
      <c r="BR29" s="679"/>
      <c r="BS29" s="680"/>
      <c r="BT29" s="680"/>
      <c r="BU29" s="680"/>
      <c r="BV29" s="680"/>
    </row>
    <row r="30" spans="1:74" s="69" customFormat="1" ht="20.25" customHeight="1">
      <c r="A30" s="58"/>
      <c r="B30" s="696"/>
      <c r="C30" s="697"/>
      <c r="D30" s="695"/>
      <c r="E30" s="674"/>
      <c r="F30" s="675"/>
      <c r="G30" s="675"/>
      <c r="H30" s="675"/>
      <c r="I30" s="675"/>
      <c r="J30" s="675"/>
      <c r="K30" s="675"/>
      <c r="L30" s="675"/>
      <c r="M30" s="675"/>
      <c r="N30" s="675"/>
      <c r="O30" s="675"/>
      <c r="P30" s="675"/>
      <c r="Q30" s="675"/>
      <c r="R30" s="675"/>
      <c r="S30" s="675"/>
      <c r="T30" s="675"/>
      <c r="U30" s="675"/>
      <c r="V30" s="675"/>
      <c r="W30" s="675"/>
      <c r="X30" s="675"/>
      <c r="Y30" s="675"/>
      <c r="Z30" s="675"/>
      <c r="AA30" s="675"/>
      <c r="AB30" s="675"/>
      <c r="AC30" s="675"/>
      <c r="AD30" s="675"/>
      <c r="AE30" s="675"/>
      <c r="AF30" s="675"/>
      <c r="AG30" s="675"/>
      <c r="AH30" s="675"/>
      <c r="AI30" s="675"/>
      <c r="AJ30" s="675"/>
      <c r="AK30" s="675"/>
      <c r="AL30" s="675"/>
      <c r="AM30" s="675"/>
      <c r="AN30" s="675"/>
      <c r="AO30" s="675"/>
      <c r="AP30" s="675"/>
      <c r="AQ30" s="675"/>
      <c r="AR30" s="675"/>
      <c r="AS30" s="675"/>
      <c r="AT30" s="675"/>
      <c r="AU30" s="672"/>
      <c r="AV30" s="675"/>
      <c r="AW30" s="675"/>
      <c r="AX30" s="673"/>
      <c r="AY30" s="679"/>
      <c r="AZ30" s="679"/>
      <c r="BA30" s="679"/>
      <c r="BB30" s="679"/>
      <c r="BC30" s="679"/>
      <c r="BD30" s="679"/>
      <c r="BE30" s="680"/>
      <c r="BF30" s="680"/>
      <c r="BG30" s="680"/>
      <c r="BH30" s="680"/>
      <c r="BI30" s="680"/>
      <c r="BJ30" s="680"/>
      <c r="BK30" s="680"/>
      <c r="BL30" s="680"/>
      <c r="BM30" s="680"/>
      <c r="BN30" s="680"/>
      <c r="BO30" s="680"/>
      <c r="BP30" s="680"/>
      <c r="BQ30" s="680"/>
      <c r="BR30" s="680"/>
      <c r="BS30" s="680"/>
      <c r="BT30" s="680"/>
      <c r="BU30" s="680"/>
      <c r="BV30" s="680"/>
    </row>
    <row r="31" spans="1:74" s="69" customFormat="1" ht="20.25" customHeight="1">
      <c r="A31" s="58"/>
      <c r="B31" s="698"/>
      <c r="C31" s="699"/>
      <c r="D31" s="700"/>
      <c r="E31" s="676"/>
      <c r="F31" s="677"/>
      <c r="G31" s="677"/>
      <c r="H31" s="677"/>
      <c r="I31" s="677"/>
      <c r="J31" s="677"/>
      <c r="K31" s="677"/>
      <c r="L31" s="677"/>
      <c r="M31" s="677"/>
      <c r="N31" s="677"/>
      <c r="O31" s="677"/>
      <c r="P31" s="677"/>
      <c r="Q31" s="677"/>
      <c r="R31" s="677"/>
      <c r="S31" s="677"/>
      <c r="T31" s="677"/>
      <c r="U31" s="677"/>
      <c r="V31" s="677"/>
      <c r="W31" s="677"/>
      <c r="X31" s="677"/>
      <c r="Y31" s="677"/>
      <c r="Z31" s="677"/>
      <c r="AA31" s="677"/>
      <c r="AB31" s="677"/>
      <c r="AC31" s="677"/>
      <c r="AD31" s="677"/>
      <c r="AE31" s="677"/>
      <c r="AF31" s="677"/>
      <c r="AG31" s="677"/>
      <c r="AH31" s="677"/>
      <c r="AI31" s="677"/>
      <c r="AJ31" s="677"/>
      <c r="AK31" s="677"/>
      <c r="AL31" s="677"/>
      <c r="AM31" s="677"/>
      <c r="AN31" s="677"/>
      <c r="AO31" s="677"/>
      <c r="AP31" s="677"/>
      <c r="AQ31" s="677"/>
      <c r="AR31" s="677"/>
      <c r="AS31" s="677"/>
      <c r="AT31" s="677"/>
      <c r="AU31" s="677"/>
      <c r="AV31" s="677"/>
      <c r="AW31" s="677"/>
      <c r="AX31" s="678"/>
      <c r="AY31" s="680"/>
      <c r="AZ31" s="680"/>
      <c r="BA31" s="680"/>
      <c r="BB31" s="680"/>
      <c r="BC31" s="680"/>
      <c r="BD31" s="680"/>
      <c r="BE31" s="680"/>
      <c r="BF31" s="680"/>
      <c r="BG31" s="680"/>
      <c r="BH31" s="680"/>
      <c r="BI31" s="680"/>
      <c r="BJ31" s="680"/>
      <c r="BK31" s="680"/>
      <c r="BL31" s="680"/>
      <c r="BM31" s="680"/>
      <c r="BN31" s="680"/>
      <c r="BO31" s="680"/>
      <c r="BP31" s="680"/>
      <c r="BQ31" s="680"/>
      <c r="BR31" s="680"/>
      <c r="BS31" s="680"/>
      <c r="BT31" s="680"/>
      <c r="BU31" s="680"/>
      <c r="BV31" s="680"/>
    </row>
    <row r="32" spans="1:74" s="69" customFormat="1" ht="20.25" customHeight="1">
      <c r="A32" s="42"/>
      <c r="B32" s="606" t="s">
        <v>236</v>
      </c>
      <c r="C32" s="692"/>
      <c r="D32" s="693"/>
      <c r="E32" s="668"/>
      <c r="F32" s="669"/>
      <c r="G32" s="669"/>
      <c r="H32" s="669"/>
      <c r="I32" s="669"/>
      <c r="J32" s="669"/>
      <c r="K32" s="669"/>
      <c r="L32" s="669"/>
      <c r="M32" s="669"/>
      <c r="N32" s="669"/>
      <c r="O32" s="669"/>
      <c r="P32" s="669"/>
      <c r="Q32" s="669"/>
      <c r="R32" s="669"/>
      <c r="S32" s="669"/>
      <c r="T32" s="669"/>
      <c r="U32" s="669"/>
      <c r="V32" s="669"/>
      <c r="W32" s="669"/>
      <c r="X32" s="669"/>
      <c r="Y32" s="669"/>
      <c r="Z32" s="669"/>
      <c r="AA32" s="669"/>
      <c r="AB32" s="669"/>
      <c r="AC32" s="669"/>
      <c r="AD32" s="669"/>
      <c r="AE32" s="669"/>
      <c r="AF32" s="669"/>
      <c r="AG32" s="669"/>
      <c r="AH32" s="669"/>
      <c r="AI32" s="669"/>
      <c r="AJ32" s="669"/>
      <c r="AK32" s="669"/>
      <c r="AL32" s="669"/>
      <c r="AM32" s="669"/>
      <c r="AN32" s="669"/>
      <c r="AO32" s="669"/>
      <c r="AP32" s="669"/>
      <c r="AQ32" s="669"/>
      <c r="AR32" s="669"/>
      <c r="AS32" s="669"/>
      <c r="AT32" s="669"/>
      <c r="AU32" s="669"/>
      <c r="AV32" s="669"/>
      <c r="AW32" s="669"/>
      <c r="AX32" s="670"/>
      <c r="AY32" s="679"/>
      <c r="AZ32" s="679"/>
      <c r="BA32" s="679"/>
      <c r="BB32" s="679"/>
      <c r="BC32" s="679"/>
      <c r="BD32" s="679"/>
      <c r="BE32" s="679"/>
      <c r="BF32" s="680"/>
      <c r="BG32" s="680"/>
      <c r="BH32" s="680"/>
      <c r="BI32" s="680"/>
      <c r="BJ32" s="680"/>
      <c r="BK32" s="679"/>
      <c r="BL32" s="679"/>
      <c r="BM32" s="680"/>
      <c r="BN32" s="680"/>
      <c r="BO32" s="680"/>
      <c r="BP32" s="680"/>
      <c r="BQ32" s="679"/>
      <c r="BR32" s="679"/>
      <c r="BS32" s="680"/>
      <c r="BT32" s="680"/>
      <c r="BU32" s="680"/>
      <c r="BV32" s="680"/>
    </row>
    <row r="33" spans="1:74" s="69" customFormat="1" ht="20.25" customHeight="1">
      <c r="A33" s="42"/>
      <c r="B33" s="666"/>
      <c r="C33" s="694"/>
      <c r="D33" s="695"/>
      <c r="E33" s="671"/>
      <c r="F33" s="672"/>
      <c r="G33" s="672"/>
      <c r="H33" s="672"/>
      <c r="I33" s="672"/>
      <c r="J33" s="672"/>
      <c r="K33" s="672"/>
      <c r="L33" s="672"/>
      <c r="M33" s="672"/>
      <c r="N33" s="672"/>
      <c r="O33" s="672"/>
      <c r="P33" s="672"/>
      <c r="Q33" s="672"/>
      <c r="R33" s="672"/>
      <c r="S33" s="672"/>
      <c r="T33" s="672"/>
      <c r="U33" s="672"/>
      <c r="V33" s="672"/>
      <c r="W33" s="672"/>
      <c r="X33" s="672"/>
      <c r="Y33" s="672"/>
      <c r="Z33" s="672"/>
      <c r="AA33" s="672"/>
      <c r="AB33" s="672"/>
      <c r="AC33" s="672"/>
      <c r="AD33" s="672"/>
      <c r="AE33" s="672"/>
      <c r="AF33" s="672"/>
      <c r="AG33" s="672"/>
      <c r="AH33" s="672"/>
      <c r="AI33" s="672"/>
      <c r="AJ33" s="672"/>
      <c r="AK33" s="672"/>
      <c r="AL33" s="672"/>
      <c r="AM33" s="672"/>
      <c r="AN33" s="672"/>
      <c r="AO33" s="672"/>
      <c r="AP33" s="672"/>
      <c r="AQ33" s="672"/>
      <c r="AR33" s="672"/>
      <c r="AS33" s="672"/>
      <c r="AT33" s="672"/>
      <c r="AU33" s="672"/>
      <c r="AV33" s="672"/>
      <c r="AW33" s="672"/>
      <c r="AX33" s="673"/>
      <c r="AY33" s="679"/>
      <c r="AZ33" s="679"/>
      <c r="BA33" s="679"/>
      <c r="BB33" s="679"/>
      <c r="BC33" s="679"/>
      <c r="BD33" s="679"/>
      <c r="BE33" s="679"/>
      <c r="BF33" s="680"/>
      <c r="BG33" s="680"/>
      <c r="BH33" s="680"/>
      <c r="BI33" s="680"/>
      <c r="BJ33" s="680"/>
      <c r="BK33" s="679"/>
      <c r="BL33" s="679"/>
      <c r="BM33" s="680"/>
      <c r="BN33" s="680"/>
      <c r="BO33" s="680"/>
      <c r="BP33" s="680"/>
      <c r="BQ33" s="679"/>
      <c r="BR33" s="679"/>
      <c r="BS33" s="680"/>
      <c r="BT33" s="680"/>
      <c r="BU33" s="680"/>
      <c r="BV33" s="680"/>
    </row>
    <row r="34" spans="1:74" s="69" customFormat="1" ht="20.25" customHeight="1">
      <c r="A34" s="70"/>
      <c r="B34" s="696"/>
      <c r="C34" s="697"/>
      <c r="D34" s="695"/>
      <c r="E34" s="674"/>
      <c r="F34" s="675"/>
      <c r="G34" s="675"/>
      <c r="H34" s="675"/>
      <c r="I34" s="675"/>
      <c r="J34" s="675"/>
      <c r="K34" s="675"/>
      <c r="L34" s="675"/>
      <c r="M34" s="675"/>
      <c r="N34" s="675"/>
      <c r="O34" s="675"/>
      <c r="P34" s="675"/>
      <c r="Q34" s="675"/>
      <c r="R34" s="675"/>
      <c r="S34" s="675"/>
      <c r="T34" s="675"/>
      <c r="U34" s="675"/>
      <c r="V34" s="675"/>
      <c r="W34" s="675"/>
      <c r="X34" s="675"/>
      <c r="Y34" s="675"/>
      <c r="Z34" s="675"/>
      <c r="AA34" s="675"/>
      <c r="AB34" s="675"/>
      <c r="AC34" s="675"/>
      <c r="AD34" s="675"/>
      <c r="AE34" s="675"/>
      <c r="AF34" s="675"/>
      <c r="AG34" s="675"/>
      <c r="AH34" s="675"/>
      <c r="AI34" s="675"/>
      <c r="AJ34" s="675"/>
      <c r="AK34" s="675"/>
      <c r="AL34" s="675"/>
      <c r="AM34" s="675"/>
      <c r="AN34" s="675"/>
      <c r="AO34" s="675"/>
      <c r="AP34" s="675"/>
      <c r="AQ34" s="675"/>
      <c r="AR34" s="675"/>
      <c r="AS34" s="675"/>
      <c r="AT34" s="675"/>
      <c r="AU34" s="672"/>
      <c r="AV34" s="675"/>
      <c r="AW34" s="675"/>
      <c r="AX34" s="673"/>
      <c r="AY34" s="679"/>
      <c r="AZ34" s="679"/>
      <c r="BA34" s="679"/>
      <c r="BB34" s="679"/>
      <c r="BC34" s="679"/>
      <c r="BD34" s="679"/>
      <c r="BE34" s="680"/>
      <c r="BF34" s="680"/>
      <c r="BG34" s="680"/>
      <c r="BH34" s="680"/>
      <c r="BI34" s="680"/>
      <c r="BJ34" s="680"/>
      <c r="BK34" s="680"/>
      <c r="BL34" s="680"/>
      <c r="BM34" s="680"/>
      <c r="BN34" s="680"/>
      <c r="BO34" s="680"/>
      <c r="BP34" s="680"/>
      <c r="BQ34" s="680"/>
      <c r="BR34" s="680"/>
      <c r="BS34" s="680"/>
      <c r="BT34" s="680"/>
      <c r="BU34" s="680"/>
      <c r="BV34" s="680"/>
    </row>
    <row r="35" spans="1:74" s="69" customFormat="1" ht="20.25" customHeight="1">
      <c r="A35" s="70"/>
      <c r="B35" s="698"/>
      <c r="C35" s="699"/>
      <c r="D35" s="700"/>
      <c r="E35" s="676"/>
      <c r="F35" s="677"/>
      <c r="G35" s="677"/>
      <c r="H35" s="677"/>
      <c r="I35" s="677"/>
      <c r="J35" s="677"/>
      <c r="K35" s="677"/>
      <c r="L35" s="677"/>
      <c r="M35" s="677"/>
      <c r="N35" s="677"/>
      <c r="O35" s="677"/>
      <c r="P35" s="677"/>
      <c r="Q35" s="677"/>
      <c r="R35" s="677"/>
      <c r="S35" s="677"/>
      <c r="T35" s="677"/>
      <c r="U35" s="677"/>
      <c r="V35" s="677"/>
      <c r="W35" s="677"/>
      <c r="X35" s="677"/>
      <c r="Y35" s="677"/>
      <c r="Z35" s="677"/>
      <c r="AA35" s="677"/>
      <c r="AB35" s="677"/>
      <c r="AC35" s="677"/>
      <c r="AD35" s="677"/>
      <c r="AE35" s="677"/>
      <c r="AF35" s="677"/>
      <c r="AG35" s="677"/>
      <c r="AH35" s="677"/>
      <c r="AI35" s="677"/>
      <c r="AJ35" s="677"/>
      <c r="AK35" s="677"/>
      <c r="AL35" s="677"/>
      <c r="AM35" s="677"/>
      <c r="AN35" s="677"/>
      <c r="AO35" s="677"/>
      <c r="AP35" s="677"/>
      <c r="AQ35" s="677"/>
      <c r="AR35" s="677"/>
      <c r="AS35" s="677"/>
      <c r="AT35" s="677"/>
      <c r="AU35" s="677"/>
      <c r="AV35" s="677"/>
      <c r="AW35" s="677"/>
      <c r="AX35" s="678"/>
      <c r="AY35" s="680"/>
      <c r="AZ35" s="680"/>
      <c r="BA35" s="680"/>
      <c r="BB35" s="680"/>
      <c r="BC35" s="680"/>
      <c r="BD35" s="680"/>
      <c r="BE35" s="680"/>
      <c r="BF35" s="680"/>
      <c r="BG35" s="680"/>
      <c r="BH35" s="680"/>
      <c r="BI35" s="680"/>
      <c r="BJ35" s="680"/>
      <c r="BK35" s="680"/>
      <c r="BL35" s="680"/>
      <c r="BM35" s="680"/>
      <c r="BN35" s="680"/>
      <c r="BO35" s="680"/>
      <c r="BP35" s="680"/>
      <c r="BQ35" s="680"/>
      <c r="BR35" s="680"/>
      <c r="BS35" s="680"/>
      <c r="BT35" s="680"/>
      <c r="BU35" s="680"/>
      <c r="BV35" s="680"/>
    </row>
    <row r="36" spans="1:74" s="69" customFormat="1" ht="20.25" customHeight="1">
      <c r="A36" s="70"/>
      <c r="B36" s="606" t="s">
        <v>237</v>
      </c>
      <c r="C36" s="692"/>
      <c r="D36" s="693"/>
      <c r="E36" s="668"/>
      <c r="F36" s="669"/>
      <c r="G36" s="669"/>
      <c r="H36" s="669"/>
      <c r="I36" s="669"/>
      <c r="J36" s="669"/>
      <c r="K36" s="669"/>
      <c r="L36" s="669"/>
      <c r="M36" s="669"/>
      <c r="N36" s="669"/>
      <c r="O36" s="669"/>
      <c r="P36" s="669"/>
      <c r="Q36" s="669"/>
      <c r="R36" s="669"/>
      <c r="S36" s="669"/>
      <c r="T36" s="669"/>
      <c r="U36" s="669"/>
      <c r="V36" s="669"/>
      <c r="W36" s="669"/>
      <c r="X36" s="669"/>
      <c r="Y36" s="669"/>
      <c r="Z36" s="669"/>
      <c r="AA36" s="669"/>
      <c r="AB36" s="669"/>
      <c r="AC36" s="669"/>
      <c r="AD36" s="669"/>
      <c r="AE36" s="669"/>
      <c r="AF36" s="669"/>
      <c r="AG36" s="669"/>
      <c r="AH36" s="669"/>
      <c r="AI36" s="669"/>
      <c r="AJ36" s="669"/>
      <c r="AK36" s="669"/>
      <c r="AL36" s="669"/>
      <c r="AM36" s="669"/>
      <c r="AN36" s="669"/>
      <c r="AO36" s="669"/>
      <c r="AP36" s="669"/>
      <c r="AQ36" s="669"/>
      <c r="AR36" s="669"/>
      <c r="AS36" s="669"/>
      <c r="AT36" s="669"/>
      <c r="AU36" s="669"/>
      <c r="AV36" s="669"/>
      <c r="AW36" s="669"/>
      <c r="AX36" s="670"/>
      <c r="AY36" s="679"/>
      <c r="AZ36" s="679"/>
      <c r="BA36" s="679"/>
      <c r="BB36" s="679"/>
      <c r="BC36" s="679"/>
      <c r="BD36" s="679"/>
      <c r="BE36" s="679"/>
      <c r="BF36" s="680"/>
      <c r="BG36" s="680"/>
      <c r="BH36" s="680"/>
      <c r="BI36" s="680"/>
      <c r="BJ36" s="680"/>
      <c r="BK36" s="679"/>
      <c r="BL36" s="679"/>
      <c r="BM36" s="680"/>
      <c r="BN36" s="680"/>
      <c r="BO36" s="680"/>
      <c r="BP36" s="680"/>
      <c r="BQ36" s="679"/>
      <c r="BR36" s="679"/>
      <c r="BS36" s="680"/>
      <c r="BT36" s="680"/>
      <c r="BU36" s="680"/>
      <c r="BV36" s="680"/>
    </row>
    <row r="37" spans="1:74" s="69" customFormat="1" ht="20.25" customHeight="1">
      <c r="A37" s="70"/>
      <c r="B37" s="666"/>
      <c r="C37" s="694"/>
      <c r="D37" s="695"/>
      <c r="E37" s="671"/>
      <c r="F37" s="672"/>
      <c r="G37" s="672"/>
      <c r="H37" s="672"/>
      <c r="I37" s="672"/>
      <c r="J37" s="672"/>
      <c r="K37" s="672"/>
      <c r="L37" s="672"/>
      <c r="M37" s="672"/>
      <c r="N37" s="672"/>
      <c r="O37" s="672"/>
      <c r="P37" s="672"/>
      <c r="Q37" s="672"/>
      <c r="R37" s="672"/>
      <c r="S37" s="672"/>
      <c r="T37" s="672"/>
      <c r="U37" s="672"/>
      <c r="V37" s="672"/>
      <c r="W37" s="672"/>
      <c r="X37" s="672"/>
      <c r="Y37" s="672"/>
      <c r="Z37" s="672"/>
      <c r="AA37" s="672"/>
      <c r="AB37" s="672"/>
      <c r="AC37" s="672"/>
      <c r="AD37" s="672"/>
      <c r="AE37" s="672"/>
      <c r="AF37" s="672"/>
      <c r="AG37" s="672"/>
      <c r="AH37" s="672"/>
      <c r="AI37" s="672"/>
      <c r="AJ37" s="672"/>
      <c r="AK37" s="672"/>
      <c r="AL37" s="672"/>
      <c r="AM37" s="672"/>
      <c r="AN37" s="672"/>
      <c r="AO37" s="672"/>
      <c r="AP37" s="672"/>
      <c r="AQ37" s="672"/>
      <c r="AR37" s="672"/>
      <c r="AS37" s="672"/>
      <c r="AT37" s="672"/>
      <c r="AU37" s="672"/>
      <c r="AV37" s="672"/>
      <c r="AW37" s="672"/>
      <c r="AX37" s="673"/>
      <c r="AY37" s="679"/>
      <c r="AZ37" s="679"/>
      <c r="BA37" s="679"/>
      <c r="BB37" s="679"/>
      <c r="BC37" s="679"/>
      <c r="BD37" s="679"/>
      <c r="BE37" s="679"/>
      <c r="BF37" s="680"/>
      <c r="BG37" s="680"/>
      <c r="BH37" s="680"/>
      <c r="BI37" s="680"/>
      <c r="BJ37" s="680"/>
      <c r="BK37" s="679"/>
      <c r="BL37" s="679"/>
      <c r="BM37" s="680"/>
      <c r="BN37" s="680"/>
      <c r="BO37" s="680"/>
      <c r="BP37" s="680"/>
      <c r="BQ37" s="679"/>
      <c r="BR37" s="679"/>
      <c r="BS37" s="680"/>
      <c r="BT37" s="680"/>
      <c r="BU37" s="680"/>
      <c r="BV37" s="680"/>
    </row>
    <row r="38" spans="1:74" s="69" customFormat="1" ht="20.25" customHeight="1">
      <c r="A38" s="70"/>
      <c r="B38" s="696"/>
      <c r="C38" s="697"/>
      <c r="D38" s="695"/>
      <c r="E38" s="674"/>
      <c r="F38" s="675"/>
      <c r="G38" s="675"/>
      <c r="H38" s="675"/>
      <c r="I38" s="675"/>
      <c r="J38" s="675"/>
      <c r="K38" s="675"/>
      <c r="L38" s="675"/>
      <c r="M38" s="675"/>
      <c r="N38" s="675"/>
      <c r="O38" s="675"/>
      <c r="P38" s="675"/>
      <c r="Q38" s="675"/>
      <c r="R38" s="675"/>
      <c r="S38" s="675"/>
      <c r="T38" s="675"/>
      <c r="U38" s="675"/>
      <c r="V38" s="675"/>
      <c r="W38" s="675"/>
      <c r="X38" s="675"/>
      <c r="Y38" s="675"/>
      <c r="Z38" s="675"/>
      <c r="AA38" s="675"/>
      <c r="AB38" s="675"/>
      <c r="AC38" s="675"/>
      <c r="AD38" s="675"/>
      <c r="AE38" s="675"/>
      <c r="AF38" s="675"/>
      <c r="AG38" s="675"/>
      <c r="AH38" s="675"/>
      <c r="AI38" s="675"/>
      <c r="AJ38" s="675"/>
      <c r="AK38" s="675"/>
      <c r="AL38" s="675"/>
      <c r="AM38" s="675"/>
      <c r="AN38" s="675"/>
      <c r="AO38" s="675"/>
      <c r="AP38" s="675"/>
      <c r="AQ38" s="675"/>
      <c r="AR38" s="675"/>
      <c r="AS38" s="675"/>
      <c r="AT38" s="675"/>
      <c r="AU38" s="672"/>
      <c r="AV38" s="675"/>
      <c r="AW38" s="675"/>
      <c r="AX38" s="673"/>
      <c r="AY38" s="679"/>
      <c r="AZ38" s="679"/>
      <c r="BA38" s="679"/>
      <c r="BB38" s="679"/>
      <c r="BC38" s="679"/>
      <c r="BD38" s="679"/>
      <c r="BE38" s="680"/>
      <c r="BF38" s="680"/>
      <c r="BG38" s="680"/>
      <c r="BH38" s="680"/>
      <c r="BI38" s="680"/>
      <c r="BJ38" s="680"/>
      <c r="BK38" s="680"/>
      <c r="BL38" s="680"/>
      <c r="BM38" s="680"/>
      <c r="BN38" s="680"/>
      <c r="BO38" s="680"/>
      <c r="BP38" s="680"/>
      <c r="BQ38" s="680"/>
      <c r="BR38" s="680"/>
      <c r="BS38" s="680"/>
      <c r="BT38" s="680"/>
      <c r="BU38" s="680"/>
      <c r="BV38" s="680"/>
    </row>
    <row r="39" spans="1:74" s="69" customFormat="1" ht="20.25" customHeight="1">
      <c r="A39" s="70"/>
      <c r="B39" s="698"/>
      <c r="C39" s="699"/>
      <c r="D39" s="700"/>
      <c r="E39" s="676"/>
      <c r="F39" s="677"/>
      <c r="G39" s="677"/>
      <c r="H39" s="677"/>
      <c r="I39" s="677"/>
      <c r="J39" s="677"/>
      <c r="K39" s="677"/>
      <c r="L39" s="677"/>
      <c r="M39" s="677"/>
      <c r="N39" s="677"/>
      <c r="O39" s="677"/>
      <c r="P39" s="677"/>
      <c r="Q39" s="677"/>
      <c r="R39" s="677"/>
      <c r="S39" s="677"/>
      <c r="T39" s="677"/>
      <c r="U39" s="677"/>
      <c r="V39" s="677"/>
      <c r="W39" s="677"/>
      <c r="X39" s="677"/>
      <c r="Y39" s="677"/>
      <c r="Z39" s="677"/>
      <c r="AA39" s="677"/>
      <c r="AB39" s="677"/>
      <c r="AC39" s="677"/>
      <c r="AD39" s="677"/>
      <c r="AE39" s="677"/>
      <c r="AF39" s="677"/>
      <c r="AG39" s="677"/>
      <c r="AH39" s="677"/>
      <c r="AI39" s="677"/>
      <c r="AJ39" s="677"/>
      <c r="AK39" s="677"/>
      <c r="AL39" s="677"/>
      <c r="AM39" s="677"/>
      <c r="AN39" s="677"/>
      <c r="AO39" s="677"/>
      <c r="AP39" s="677"/>
      <c r="AQ39" s="677"/>
      <c r="AR39" s="677"/>
      <c r="AS39" s="677"/>
      <c r="AT39" s="677"/>
      <c r="AU39" s="677"/>
      <c r="AV39" s="677"/>
      <c r="AW39" s="677"/>
      <c r="AX39" s="678"/>
      <c r="AY39" s="680"/>
      <c r="AZ39" s="680"/>
      <c r="BA39" s="680"/>
      <c r="BB39" s="680"/>
      <c r="BC39" s="680"/>
      <c r="BD39" s="680"/>
      <c r="BE39" s="680"/>
      <c r="BF39" s="680"/>
      <c r="BG39" s="680"/>
      <c r="BH39" s="680"/>
      <c r="BI39" s="680"/>
      <c r="BJ39" s="680"/>
      <c r="BK39" s="680"/>
      <c r="BL39" s="680"/>
      <c r="BM39" s="680"/>
      <c r="BN39" s="680"/>
      <c r="BO39" s="680"/>
      <c r="BP39" s="680"/>
      <c r="BQ39" s="680"/>
      <c r="BR39" s="680"/>
      <c r="BS39" s="680"/>
      <c r="BT39" s="680"/>
      <c r="BU39" s="680"/>
      <c r="BV39" s="680"/>
    </row>
    <row r="40" spans="1:74" s="42" customFormat="1" ht="20.25" customHeight="1">
      <c r="A40" s="70"/>
      <c r="B40" s="606" t="s">
        <v>238</v>
      </c>
      <c r="C40" s="692"/>
      <c r="D40" s="693"/>
      <c r="E40" s="668"/>
      <c r="F40" s="669"/>
      <c r="G40" s="669"/>
      <c r="H40" s="669"/>
      <c r="I40" s="669"/>
      <c r="J40" s="669"/>
      <c r="K40" s="669"/>
      <c r="L40" s="669"/>
      <c r="M40" s="669"/>
      <c r="N40" s="669"/>
      <c r="O40" s="669"/>
      <c r="P40" s="669"/>
      <c r="Q40" s="669"/>
      <c r="R40" s="669"/>
      <c r="S40" s="669"/>
      <c r="T40" s="669"/>
      <c r="U40" s="669"/>
      <c r="V40" s="669"/>
      <c r="W40" s="669"/>
      <c r="X40" s="669"/>
      <c r="Y40" s="669"/>
      <c r="Z40" s="669"/>
      <c r="AA40" s="669"/>
      <c r="AB40" s="669"/>
      <c r="AC40" s="669"/>
      <c r="AD40" s="669"/>
      <c r="AE40" s="669"/>
      <c r="AF40" s="669"/>
      <c r="AG40" s="669"/>
      <c r="AH40" s="669"/>
      <c r="AI40" s="669"/>
      <c r="AJ40" s="669"/>
      <c r="AK40" s="669"/>
      <c r="AL40" s="669"/>
      <c r="AM40" s="669"/>
      <c r="AN40" s="669"/>
      <c r="AO40" s="669"/>
      <c r="AP40" s="669"/>
      <c r="AQ40" s="669"/>
      <c r="AR40" s="669"/>
      <c r="AS40" s="669"/>
      <c r="AT40" s="669"/>
      <c r="AU40" s="669"/>
      <c r="AV40" s="669"/>
      <c r="AW40" s="669"/>
      <c r="AX40" s="670"/>
      <c r="AY40" s="679"/>
      <c r="AZ40" s="679"/>
      <c r="BA40" s="679"/>
      <c r="BB40" s="679"/>
      <c r="BC40" s="679"/>
      <c r="BD40" s="679"/>
      <c r="BE40" s="679"/>
      <c r="BF40" s="680"/>
      <c r="BG40" s="680"/>
      <c r="BH40" s="680"/>
      <c r="BI40" s="680"/>
      <c r="BJ40" s="680"/>
      <c r="BK40" s="679"/>
      <c r="BL40" s="679"/>
      <c r="BM40" s="680"/>
      <c r="BN40" s="680"/>
      <c r="BO40" s="680"/>
      <c r="BP40" s="680"/>
      <c r="BQ40" s="679"/>
      <c r="BR40" s="679"/>
      <c r="BS40" s="680"/>
      <c r="BT40" s="680"/>
      <c r="BU40" s="680"/>
      <c r="BV40" s="680"/>
    </row>
    <row r="41" spans="1:74" s="42" customFormat="1" ht="20.25" customHeight="1">
      <c r="A41" s="70"/>
      <c r="B41" s="666"/>
      <c r="C41" s="694"/>
      <c r="D41" s="695"/>
      <c r="E41" s="671"/>
      <c r="F41" s="672"/>
      <c r="G41" s="672"/>
      <c r="H41" s="672"/>
      <c r="I41" s="672"/>
      <c r="J41" s="672"/>
      <c r="K41" s="672"/>
      <c r="L41" s="672"/>
      <c r="M41" s="672"/>
      <c r="N41" s="672"/>
      <c r="O41" s="672"/>
      <c r="P41" s="672"/>
      <c r="Q41" s="672"/>
      <c r="R41" s="672"/>
      <c r="S41" s="672"/>
      <c r="T41" s="672"/>
      <c r="U41" s="672"/>
      <c r="V41" s="672"/>
      <c r="W41" s="672"/>
      <c r="X41" s="672"/>
      <c r="Y41" s="672"/>
      <c r="Z41" s="672"/>
      <c r="AA41" s="672"/>
      <c r="AB41" s="672"/>
      <c r="AC41" s="672"/>
      <c r="AD41" s="672"/>
      <c r="AE41" s="672"/>
      <c r="AF41" s="672"/>
      <c r="AG41" s="672"/>
      <c r="AH41" s="672"/>
      <c r="AI41" s="672"/>
      <c r="AJ41" s="672"/>
      <c r="AK41" s="672"/>
      <c r="AL41" s="672"/>
      <c r="AM41" s="672"/>
      <c r="AN41" s="672"/>
      <c r="AO41" s="672"/>
      <c r="AP41" s="672"/>
      <c r="AQ41" s="672"/>
      <c r="AR41" s="672"/>
      <c r="AS41" s="672"/>
      <c r="AT41" s="672"/>
      <c r="AU41" s="672"/>
      <c r="AV41" s="672"/>
      <c r="AW41" s="672"/>
      <c r="AX41" s="673"/>
      <c r="AY41" s="679"/>
      <c r="AZ41" s="679"/>
      <c r="BA41" s="679"/>
      <c r="BB41" s="679"/>
      <c r="BC41" s="679"/>
      <c r="BD41" s="679"/>
      <c r="BE41" s="679"/>
      <c r="BF41" s="680"/>
      <c r="BG41" s="680"/>
      <c r="BH41" s="680"/>
      <c r="BI41" s="680"/>
      <c r="BJ41" s="680"/>
      <c r="BK41" s="679"/>
      <c r="BL41" s="679"/>
      <c r="BM41" s="680"/>
      <c r="BN41" s="680"/>
      <c r="BO41" s="680"/>
      <c r="BP41" s="680"/>
      <c r="BQ41" s="679"/>
      <c r="BR41" s="679"/>
      <c r="BS41" s="680"/>
      <c r="BT41" s="680"/>
      <c r="BU41" s="680"/>
      <c r="BV41" s="680"/>
    </row>
    <row r="42" spans="1:74" s="69" customFormat="1" ht="20.25" customHeight="1">
      <c r="A42" s="70"/>
      <c r="B42" s="696"/>
      <c r="C42" s="697"/>
      <c r="D42" s="695"/>
      <c r="E42" s="674"/>
      <c r="F42" s="675"/>
      <c r="G42" s="675"/>
      <c r="H42" s="675"/>
      <c r="I42" s="675"/>
      <c r="J42" s="675"/>
      <c r="K42" s="675"/>
      <c r="L42" s="675"/>
      <c r="M42" s="675"/>
      <c r="N42" s="675"/>
      <c r="O42" s="675"/>
      <c r="P42" s="675"/>
      <c r="Q42" s="675"/>
      <c r="R42" s="675"/>
      <c r="S42" s="675"/>
      <c r="T42" s="675"/>
      <c r="U42" s="675"/>
      <c r="V42" s="675"/>
      <c r="W42" s="675"/>
      <c r="X42" s="675"/>
      <c r="Y42" s="675"/>
      <c r="Z42" s="675"/>
      <c r="AA42" s="675"/>
      <c r="AB42" s="675"/>
      <c r="AC42" s="675"/>
      <c r="AD42" s="675"/>
      <c r="AE42" s="675"/>
      <c r="AF42" s="675"/>
      <c r="AG42" s="675"/>
      <c r="AH42" s="675"/>
      <c r="AI42" s="675"/>
      <c r="AJ42" s="675"/>
      <c r="AK42" s="675"/>
      <c r="AL42" s="675"/>
      <c r="AM42" s="675"/>
      <c r="AN42" s="675"/>
      <c r="AO42" s="675"/>
      <c r="AP42" s="675"/>
      <c r="AQ42" s="675"/>
      <c r="AR42" s="675"/>
      <c r="AS42" s="675"/>
      <c r="AT42" s="675"/>
      <c r="AU42" s="672"/>
      <c r="AV42" s="675"/>
      <c r="AW42" s="675"/>
      <c r="AX42" s="673"/>
      <c r="AY42" s="679"/>
      <c r="AZ42" s="679"/>
      <c r="BA42" s="679"/>
      <c r="BB42" s="679"/>
      <c r="BC42" s="679"/>
      <c r="BD42" s="679"/>
      <c r="BE42" s="680"/>
      <c r="BF42" s="680"/>
      <c r="BG42" s="680"/>
      <c r="BH42" s="680"/>
      <c r="BI42" s="680"/>
      <c r="BJ42" s="680"/>
      <c r="BK42" s="680"/>
      <c r="BL42" s="680"/>
      <c r="BM42" s="680"/>
      <c r="BN42" s="680"/>
      <c r="BO42" s="680"/>
      <c r="BP42" s="680"/>
      <c r="BQ42" s="680"/>
      <c r="BR42" s="680"/>
      <c r="BS42" s="680"/>
      <c r="BT42" s="680"/>
      <c r="BU42" s="680"/>
      <c r="BV42" s="680"/>
    </row>
    <row r="43" spans="2:74" s="69" customFormat="1" ht="20.25" customHeight="1">
      <c r="B43" s="698"/>
      <c r="C43" s="699"/>
      <c r="D43" s="700"/>
      <c r="E43" s="676"/>
      <c r="F43" s="677"/>
      <c r="G43" s="677"/>
      <c r="H43" s="677"/>
      <c r="I43" s="677"/>
      <c r="J43" s="677"/>
      <c r="K43" s="677"/>
      <c r="L43" s="677"/>
      <c r="M43" s="677"/>
      <c r="N43" s="677"/>
      <c r="O43" s="677"/>
      <c r="P43" s="677"/>
      <c r="Q43" s="677"/>
      <c r="R43" s="677"/>
      <c r="S43" s="677"/>
      <c r="T43" s="677"/>
      <c r="U43" s="677"/>
      <c r="V43" s="677"/>
      <c r="W43" s="677"/>
      <c r="X43" s="677"/>
      <c r="Y43" s="677"/>
      <c r="Z43" s="677"/>
      <c r="AA43" s="677"/>
      <c r="AB43" s="677"/>
      <c r="AC43" s="677"/>
      <c r="AD43" s="677"/>
      <c r="AE43" s="677"/>
      <c r="AF43" s="677"/>
      <c r="AG43" s="677"/>
      <c r="AH43" s="677"/>
      <c r="AI43" s="677"/>
      <c r="AJ43" s="677"/>
      <c r="AK43" s="677"/>
      <c r="AL43" s="677"/>
      <c r="AM43" s="677"/>
      <c r="AN43" s="677"/>
      <c r="AO43" s="677"/>
      <c r="AP43" s="677"/>
      <c r="AQ43" s="677"/>
      <c r="AR43" s="677"/>
      <c r="AS43" s="677"/>
      <c r="AT43" s="677"/>
      <c r="AU43" s="677"/>
      <c r="AV43" s="677"/>
      <c r="AW43" s="677"/>
      <c r="AX43" s="678"/>
      <c r="AY43" s="680"/>
      <c r="AZ43" s="680"/>
      <c r="BA43" s="680"/>
      <c r="BB43" s="680"/>
      <c r="BC43" s="680"/>
      <c r="BD43" s="680"/>
      <c r="BE43" s="680"/>
      <c r="BF43" s="680"/>
      <c r="BG43" s="680"/>
      <c r="BH43" s="680"/>
      <c r="BI43" s="680"/>
      <c r="BJ43" s="680"/>
      <c r="BK43" s="680"/>
      <c r="BL43" s="680"/>
      <c r="BM43" s="680"/>
      <c r="BN43" s="680"/>
      <c r="BO43" s="680"/>
      <c r="BP43" s="680"/>
      <c r="BQ43" s="680"/>
      <c r="BR43" s="680"/>
      <c r="BS43" s="680"/>
      <c r="BT43" s="680"/>
      <c r="BU43" s="680"/>
      <c r="BV43" s="680"/>
    </row>
    <row r="44" spans="1:74" s="69" customFormat="1" ht="20.25" customHeight="1">
      <c r="A44" s="70"/>
      <c r="B44" s="606" t="s">
        <v>239</v>
      </c>
      <c r="C44" s="692"/>
      <c r="D44" s="693"/>
      <c r="E44" s="668"/>
      <c r="F44" s="669"/>
      <c r="G44" s="669"/>
      <c r="H44" s="669"/>
      <c r="I44" s="669"/>
      <c r="J44" s="669"/>
      <c r="K44" s="669"/>
      <c r="L44" s="669"/>
      <c r="M44" s="669"/>
      <c r="N44" s="669"/>
      <c r="O44" s="669"/>
      <c r="P44" s="669"/>
      <c r="Q44" s="669"/>
      <c r="R44" s="669"/>
      <c r="S44" s="669"/>
      <c r="T44" s="669"/>
      <c r="U44" s="669"/>
      <c r="V44" s="669"/>
      <c r="W44" s="669"/>
      <c r="X44" s="669"/>
      <c r="Y44" s="669"/>
      <c r="Z44" s="669"/>
      <c r="AA44" s="669"/>
      <c r="AB44" s="669"/>
      <c r="AC44" s="669"/>
      <c r="AD44" s="669"/>
      <c r="AE44" s="669"/>
      <c r="AF44" s="669"/>
      <c r="AG44" s="669"/>
      <c r="AH44" s="669"/>
      <c r="AI44" s="669"/>
      <c r="AJ44" s="669"/>
      <c r="AK44" s="669"/>
      <c r="AL44" s="669"/>
      <c r="AM44" s="669"/>
      <c r="AN44" s="669"/>
      <c r="AO44" s="669"/>
      <c r="AP44" s="669"/>
      <c r="AQ44" s="669"/>
      <c r="AR44" s="669"/>
      <c r="AS44" s="669"/>
      <c r="AT44" s="669"/>
      <c r="AU44" s="669"/>
      <c r="AV44" s="669"/>
      <c r="AW44" s="669"/>
      <c r="AX44" s="670"/>
      <c r="AY44" s="679"/>
      <c r="AZ44" s="679"/>
      <c r="BA44" s="679"/>
      <c r="BB44" s="679"/>
      <c r="BC44" s="679"/>
      <c r="BD44" s="679"/>
      <c r="BE44" s="679"/>
      <c r="BF44" s="680"/>
      <c r="BG44" s="680"/>
      <c r="BH44" s="680"/>
      <c r="BI44" s="680"/>
      <c r="BJ44" s="680"/>
      <c r="BK44" s="679"/>
      <c r="BL44" s="679"/>
      <c r="BM44" s="680"/>
      <c r="BN44" s="680"/>
      <c r="BO44" s="680"/>
      <c r="BP44" s="680"/>
      <c r="BQ44" s="679"/>
      <c r="BR44" s="679"/>
      <c r="BS44" s="680"/>
      <c r="BT44" s="680"/>
      <c r="BU44" s="680"/>
      <c r="BV44" s="680"/>
    </row>
    <row r="45" spans="1:74" s="69" customFormat="1" ht="20.25" customHeight="1">
      <c r="A45" s="70"/>
      <c r="B45" s="666"/>
      <c r="C45" s="694"/>
      <c r="D45" s="695"/>
      <c r="E45" s="671"/>
      <c r="F45" s="672"/>
      <c r="G45" s="672"/>
      <c r="H45" s="672"/>
      <c r="I45" s="672"/>
      <c r="J45" s="672"/>
      <c r="K45" s="672"/>
      <c r="L45" s="672"/>
      <c r="M45" s="672"/>
      <c r="N45" s="672"/>
      <c r="O45" s="672"/>
      <c r="P45" s="672"/>
      <c r="Q45" s="672"/>
      <c r="R45" s="672"/>
      <c r="S45" s="672"/>
      <c r="T45" s="672"/>
      <c r="U45" s="672"/>
      <c r="V45" s="672"/>
      <c r="W45" s="672"/>
      <c r="X45" s="672"/>
      <c r="Y45" s="672"/>
      <c r="Z45" s="672"/>
      <c r="AA45" s="672"/>
      <c r="AB45" s="672"/>
      <c r="AC45" s="672"/>
      <c r="AD45" s="672"/>
      <c r="AE45" s="672"/>
      <c r="AF45" s="672"/>
      <c r="AG45" s="672"/>
      <c r="AH45" s="672"/>
      <c r="AI45" s="672"/>
      <c r="AJ45" s="672"/>
      <c r="AK45" s="672"/>
      <c r="AL45" s="672"/>
      <c r="AM45" s="672"/>
      <c r="AN45" s="672"/>
      <c r="AO45" s="672"/>
      <c r="AP45" s="672"/>
      <c r="AQ45" s="672"/>
      <c r="AR45" s="672"/>
      <c r="AS45" s="672"/>
      <c r="AT45" s="672"/>
      <c r="AU45" s="672"/>
      <c r="AV45" s="672"/>
      <c r="AW45" s="672"/>
      <c r="AX45" s="673"/>
      <c r="AY45" s="679"/>
      <c r="AZ45" s="679"/>
      <c r="BA45" s="679"/>
      <c r="BB45" s="679"/>
      <c r="BC45" s="679"/>
      <c r="BD45" s="679"/>
      <c r="BE45" s="679"/>
      <c r="BF45" s="680"/>
      <c r="BG45" s="680"/>
      <c r="BH45" s="680"/>
      <c r="BI45" s="680"/>
      <c r="BJ45" s="680"/>
      <c r="BK45" s="679"/>
      <c r="BL45" s="679"/>
      <c r="BM45" s="680"/>
      <c r="BN45" s="680"/>
      <c r="BO45" s="680"/>
      <c r="BP45" s="680"/>
      <c r="BQ45" s="679"/>
      <c r="BR45" s="679"/>
      <c r="BS45" s="680"/>
      <c r="BT45" s="680"/>
      <c r="BU45" s="680"/>
      <c r="BV45" s="680"/>
    </row>
    <row r="46" spans="1:74" s="69" customFormat="1" ht="20.25" customHeight="1">
      <c r="A46" s="70"/>
      <c r="B46" s="696"/>
      <c r="C46" s="697"/>
      <c r="D46" s="695"/>
      <c r="E46" s="674"/>
      <c r="F46" s="675"/>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675"/>
      <c r="AP46" s="675"/>
      <c r="AQ46" s="675"/>
      <c r="AR46" s="675"/>
      <c r="AS46" s="675"/>
      <c r="AT46" s="675"/>
      <c r="AU46" s="672"/>
      <c r="AV46" s="675"/>
      <c r="AW46" s="675"/>
      <c r="AX46" s="673"/>
      <c r="AY46" s="679"/>
      <c r="AZ46" s="679"/>
      <c r="BA46" s="679"/>
      <c r="BB46" s="679"/>
      <c r="BC46" s="679"/>
      <c r="BD46" s="679"/>
      <c r="BE46" s="680"/>
      <c r="BF46" s="680"/>
      <c r="BG46" s="680"/>
      <c r="BH46" s="680"/>
      <c r="BI46" s="680"/>
      <c r="BJ46" s="680"/>
      <c r="BK46" s="680"/>
      <c r="BL46" s="680"/>
      <c r="BM46" s="680"/>
      <c r="BN46" s="680"/>
      <c r="BO46" s="680"/>
      <c r="BP46" s="680"/>
      <c r="BQ46" s="680"/>
      <c r="BR46" s="680"/>
      <c r="BS46" s="680"/>
      <c r="BT46" s="680"/>
      <c r="BU46" s="680"/>
      <c r="BV46" s="680"/>
    </row>
    <row r="47" spans="1:74" s="69" customFormat="1" ht="20.25" customHeight="1">
      <c r="A47" s="70"/>
      <c r="B47" s="698"/>
      <c r="C47" s="699"/>
      <c r="D47" s="700"/>
      <c r="E47" s="676"/>
      <c r="F47" s="677"/>
      <c r="G47" s="677"/>
      <c r="H47" s="677"/>
      <c r="I47" s="677"/>
      <c r="J47" s="677"/>
      <c r="K47" s="677"/>
      <c r="L47" s="677"/>
      <c r="M47" s="677"/>
      <c r="N47" s="677"/>
      <c r="O47" s="677"/>
      <c r="P47" s="677"/>
      <c r="Q47" s="677"/>
      <c r="R47" s="677"/>
      <c r="S47" s="677"/>
      <c r="T47" s="677"/>
      <c r="U47" s="677"/>
      <c r="V47" s="677"/>
      <c r="W47" s="677"/>
      <c r="X47" s="677"/>
      <c r="Y47" s="677"/>
      <c r="Z47" s="677"/>
      <c r="AA47" s="677"/>
      <c r="AB47" s="677"/>
      <c r="AC47" s="677"/>
      <c r="AD47" s="677"/>
      <c r="AE47" s="677"/>
      <c r="AF47" s="677"/>
      <c r="AG47" s="677"/>
      <c r="AH47" s="677"/>
      <c r="AI47" s="677"/>
      <c r="AJ47" s="677"/>
      <c r="AK47" s="677"/>
      <c r="AL47" s="677"/>
      <c r="AM47" s="677"/>
      <c r="AN47" s="677"/>
      <c r="AO47" s="677"/>
      <c r="AP47" s="677"/>
      <c r="AQ47" s="677"/>
      <c r="AR47" s="677"/>
      <c r="AS47" s="677"/>
      <c r="AT47" s="677"/>
      <c r="AU47" s="677"/>
      <c r="AV47" s="677"/>
      <c r="AW47" s="677"/>
      <c r="AX47" s="678"/>
      <c r="AY47" s="680"/>
      <c r="AZ47" s="680"/>
      <c r="BA47" s="680"/>
      <c r="BB47" s="680"/>
      <c r="BC47" s="680"/>
      <c r="BD47" s="680"/>
      <c r="BE47" s="680"/>
      <c r="BF47" s="680"/>
      <c r="BG47" s="680"/>
      <c r="BH47" s="680"/>
      <c r="BI47" s="680"/>
      <c r="BJ47" s="680"/>
      <c r="BK47" s="680"/>
      <c r="BL47" s="680"/>
      <c r="BM47" s="680"/>
      <c r="BN47" s="680"/>
      <c r="BO47" s="680"/>
      <c r="BP47" s="680"/>
      <c r="BQ47" s="680"/>
      <c r="BR47" s="680"/>
      <c r="BS47" s="680"/>
      <c r="BT47" s="680"/>
      <c r="BU47" s="680"/>
      <c r="BV47" s="680"/>
    </row>
    <row r="48" spans="1:74" s="238" customFormat="1" ht="20.25" customHeight="1">
      <c r="A48" s="241"/>
      <c r="B48" s="701" t="s">
        <v>519</v>
      </c>
      <c r="C48" s="702"/>
      <c r="D48" s="703"/>
      <c r="E48" s="668"/>
      <c r="F48" s="712"/>
      <c r="G48" s="712"/>
      <c r="H48" s="712"/>
      <c r="I48" s="712"/>
      <c r="J48" s="712"/>
      <c r="K48" s="712"/>
      <c r="L48" s="712"/>
      <c r="M48" s="712"/>
      <c r="N48" s="712"/>
      <c r="O48" s="712"/>
      <c r="P48" s="712"/>
      <c r="Q48" s="712"/>
      <c r="R48" s="712"/>
      <c r="S48" s="712"/>
      <c r="T48" s="712"/>
      <c r="U48" s="712"/>
      <c r="V48" s="712"/>
      <c r="W48" s="712"/>
      <c r="X48" s="712"/>
      <c r="Y48" s="712"/>
      <c r="Z48" s="712"/>
      <c r="AA48" s="712"/>
      <c r="AB48" s="712"/>
      <c r="AC48" s="712"/>
      <c r="AD48" s="712"/>
      <c r="AE48" s="712"/>
      <c r="AF48" s="712"/>
      <c r="AG48" s="712"/>
      <c r="AH48" s="712"/>
      <c r="AI48" s="712"/>
      <c r="AJ48" s="712"/>
      <c r="AK48" s="712"/>
      <c r="AL48" s="712"/>
      <c r="AM48" s="712"/>
      <c r="AN48" s="713"/>
      <c r="AO48" s="720" t="s">
        <v>520</v>
      </c>
      <c r="AP48" s="721"/>
      <c r="AQ48" s="721"/>
      <c r="AR48" s="721"/>
      <c r="AS48" s="721"/>
      <c r="AT48" s="720" t="s">
        <v>521</v>
      </c>
      <c r="AU48" s="721"/>
      <c r="AV48" s="721"/>
      <c r="AW48" s="721"/>
      <c r="AX48" s="721"/>
      <c r="AY48" s="679"/>
      <c r="AZ48" s="679"/>
      <c r="BA48" s="679"/>
      <c r="BB48" s="679"/>
      <c r="BC48" s="679"/>
      <c r="BD48" s="679"/>
      <c r="BE48" s="679"/>
      <c r="BF48" s="680"/>
      <c r="BG48" s="680"/>
      <c r="BH48" s="680"/>
      <c r="BI48" s="680"/>
      <c r="BJ48" s="680"/>
      <c r="BK48" s="679"/>
      <c r="BL48" s="679"/>
      <c r="BM48" s="680"/>
      <c r="BN48" s="680"/>
      <c r="BO48" s="680"/>
      <c r="BP48" s="680"/>
      <c r="BQ48" s="679"/>
      <c r="BR48" s="679"/>
      <c r="BS48" s="680"/>
      <c r="BT48" s="680"/>
      <c r="BU48" s="680"/>
      <c r="BV48" s="680"/>
    </row>
    <row r="49" spans="1:74" s="238" customFormat="1" ht="20.25" customHeight="1">
      <c r="A49" s="241"/>
      <c r="B49" s="704"/>
      <c r="C49" s="705"/>
      <c r="D49" s="706"/>
      <c r="E49" s="714"/>
      <c r="F49" s="715"/>
      <c r="G49" s="715"/>
      <c r="H49" s="715"/>
      <c r="I49" s="715"/>
      <c r="J49" s="715"/>
      <c r="K49" s="715"/>
      <c r="L49" s="715"/>
      <c r="M49" s="715"/>
      <c r="N49" s="715"/>
      <c r="O49" s="715"/>
      <c r="P49" s="715"/>
      <c r="Q49" s="715"/>
      <c r="R49" s="715"/>
      <c r="S49" s="715"/>
      <c r="T49" s="715"/>
      <c r="U49" s="715"/>
      <c r="V49" s="715"/>
      <c r="W49" s="715"/>
      <c r="X49" s="715"/>
      <c r="Y49" s="715"/>
      <c r="Z49" s="715"/>
      <c r="AA49" s="715"/>
      <c r="AB49" s="715"/>
      <c r="AC49" s="715"/>
      <c r="AD49" s="715"/>
      <c r="AE49" s="715"/>
      <c r="AF49" s="715"/>
      <c r="AG49" s="715"/>
      <c r="AH49" s="715"/>
      <c r="AI49" s="715"/>
      <c r="AJ49" s="715"/>
      <c r="AK49" s="715"/>
      <c r="AL49" s="715"/>
      <c r="AM49" s="715"/>
      <c r="AN49" s="716"/>
      <c r="AO49" s="722"/>
      <c r="AP49" s="722"/>
      <c r="AQ49" s="722"/>
      <c r="AR49" s="722"/>
      <c r="AS49" s="722"/>
      <c r="AT49" s="722"/>
      <c r="AU49" s="722"/>
      <c r="AV49" s="722"/>
      <c r="AW49" s="722"/>
      <c r="AX49" s="722"/>
      <c r="AY49" s="679"/>
      <c r="AZ49" s="679"/>
      <c r="BA49" s="679"/>
      <c r="BB49" s="679"/>
      <c r="BC49" s="679"/>
      <c r="BD49" s="679"/>
      <c r="BE49" s="679"/>
      <c r="BF49" s="680"/>
      <c r="BG49" s="680"/>
      <c r="BH49" s="680"/>
      <c r="BI49" s="680"/>
      <c r="BJ49" s="680"/>
      <c r="BK49" s="679"/>
      <c r="BL49" s="679"/>
      <c r="BM49" s="680"/>
      <c r="BN49" s="680"/>
      <c r="BO49" s="680"/>
      <c r="BP49" s="680"/>
      <c r="BQ49" s="679"/>
      <c r="BR49" s="679"/>
      <c r="BS49" s="680"/>
      <c r="BT49" s="680"/>
      <c r="BU49" s="680"/>
      <c r="BV49" s="680"/>
    </row>
    <row r="50" spans="1:74" s="238" customFormat="1" ht="20.25" customHeight="1">
      <c r="A50" s="241"/>
      <c r="B50" s="707"/>
      <c r="C50" s="708"/>
      <c r="D50" s="706"/>
      <c r="E50" s="714"/>
      <c r="F50" s="715"/>
      <c r="G50" s="715"/>
      <c r="H50" s="715"/>
      <c r="I50" s="715"/>
      <c r="J50" s="715"/>
      <c r="K50" s="715"/>
      <c r="L50" s="715"/>
      <c r="M50" s="715"/>
      <c r="N50" s="715"/>
      <c r="O50" s="715"/>
      <c r="P50" s="715"/>
      <c r="Q50" s="715"/>
      <c r="R50" s="715"/>
      <c r="S50" s="715"/>
      <c r="T50" s="715"/>
      <c r="U50" s="715"/>
      <c r="V50" s="715"/>
      <c r="W50" s="715"/>
      <c r="X50" s="715"/>
      <c r="Y50" s="715"/>
      <c r="Z50" s="715"/>
      <c r="AA50" s="715"/>
      <c r="AB50" s="715"/>
      <c r="AC50" s="715"/>
      <c r="AD50" s="715"/>
      <c r="AE50" s="715"/>
      <c r="AF50" s="715"/>
      <c r="AG50" s="715"/>
      <c r="AH50" s="715"/>
      <c r="AI50" s="715"/>
      <c r="AJ50" s="715"/>
      <c r="AK50" s="715"/>
      <c r="AL50" s="715"/>
      <c r="AM50" s="715"/>
      <c r="AN50" s="716"/>
      <c r="AO50" s="723"/>
      <c r="AP50" s="723"/>
      <c r="AQ50" s="723"/>
      <c r="AR50" s="723"/>
      <c r="AS50" s="723"/>
      <c r="AT50" s="724"/>
      <c r="AU50" s="725"/>
      <c r="AV50" s="725"/>
      <c r="AW50" s="725"/>
      <c r="AX50" s="725"/>
      <c r="AY50" s="679"/>
      <c r="AZ50" s="679"/>
      <c r="BA50" s="679"/>
      <c r="BB50" s="679"/>
      <c r="BC50" s="679"/>
      <c r="BD50" s="679"/>
      <c r="BE50" s="680"/>
      <c r="BF50" s="680"/>
      <c r="BG50" s="680"/>
      <c r="BH50" s="680"/>
      <c r="BI50" s="680"/>
      <c r="BJ50" s="680"/>
      <c r="BK50" s="680"/>
      <c r="BL50" s="680"/>
      <c r="BM50" s="680"/>
      <c r="BN50" s="680"/>
      <c r="BO50" s="680"/>
      <c r="BP50" s="680"/>
      <c r="BQ50" s="680"/>
      <c r="BR50" s="680"/>
      <c r="BS50" s="680"/>
      <c r="BT50" s="680"/>
      <c r="BU50" s="680"/>
      <c r="BV50" s="680"/>
    </row>
    <row r="51" spans="1:74" s="238" customFormat="1" ht="20.25" customHeight="1">
      <c r="A51" s="241"/>
      <c r="B51" s="709"/>
      <c r="C51" s="710"/>
      <c r="D51" s="711"/>
      <c r="E51" s="717"/>
      <c r="F51" s="718"/>
      <c r="G51" s="718"/>
      <c r="H51" s="718"/>
      <c r="I51" s="718"/>
      <c r="J51" s="718"/>
      <c r="K51" s="718"/>
      <c r="L51" s="718"/>
      <c r="M51" s="718"/>
      <c r="N51" s="718"/>
      <c r="O51" s="718"/>
      <c r="P51" s="718"/>
      <c r="Q51" s="718"/>
      <c r="R51" s="718"/>
      <c r="S51" s="718"/>
      <c r="T51" s="718"/>
      <c r="U51" s="718"/>
      <c r="V51" s="718"/>
      <c r="W51" s="718"/>
      <c r="X51" s="718"/>
      <c r="Y51" s="718"/>
      <c r="Z51" s="718"/>
      <c r="AA51" s="718"/>
      <c r="AB51" s="718"/>
      <c r="AC51" s="718"/>
      <c r="AD51" s="718"/>
      <c r="AE51" s="718"/>
      <c r="AF51" s="718"/>
      <c r="AG51" s="718"/>
      <c r="AH51" s="718"/>
      <c r="AI51" s="718"/>
      <c r="AJ51" s="718"/>
      <c r="AK51" s="718"/>
      <c r="AL51" s="718"/>
      <c r="AM51" s="718"/>
      <c r="AN51" s="719"/>
      <c r="AO51" s="723"/>
      <c r="AP51" s="723"/>
      <c r="AQ51" s="723"/>
      <c r="AR51" s="723"/>
      <c r="AS51" s="723"/>
      <c r="AT51" s="725"/>
      <c r="AU51" s="725"/>
      <c r="AV51" s="725"/>
      <c r="AW51" s="725"/>
      <c r="AX51" s="725"/>
      <c r="AY51" s="680"/>
      <c r="AZ51" s="680"/>
      <c r="BA51" s="680"/>
      <c r="BB51" s="680"/>
      <c r="BC51" s="680"/>
      <c r="BD51" s="680"/>
      <c r="BE51" s="680"/>
      <c r="BF51" s="680"/>
      <c r="BG51" s="680"/>
      <c r="BH51" s="680"/>
      <c r="BI51" s="680"/>
      <c r="BJ51" s="680"/>
      <c r="BK51" s="680"/>
      <c r="BL51" s="680"/>
      <c r="BM51" s="680"/>
      <c r="BN51" s="680"/>
      <c r="BO51" s="680"/>
      <c r="BP51" s="680"/>
      <c r="BQ51" s="680"/>
      <c r="BR51" s="680"/>
      <c r="BS51" s="680"/>
      <c r="BT51" s="680"/>
      <c r="BU51" s="680"/>
      <c r="BV51" s="680"/>
    </row>
    <row r="52" spans="2:74" s="69" customFormat="1" ht="20.25" customHeight="1">
      <c r="B52" s="634" t="s">
        <v>78</v>
      </c>
      <c r="C52" s="726"/>
      <c r="D52" s="726"/>
      <c r="E52" s="726"/>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6"/>
      <c r="AF52" s="726"/>
      <c r="AG52" s="726"/>
      <c r="AH52" s="726"/>
      <c r="AI52" s="726"/>
      <c r="AJ52" s="726"/>
      <c r="AK52" s="726"/>
      <c r="AL52" s="726"/>
      <c r="AM52" s="726"/>
      <c r="AN52" s="726"/>
      <c r="AO52" s="726"/>
      <c r="AP52" s="726"/>
      <c r="AQ52" s="726"/>
      <c r="AR52" s="726"/>
      <c r="AS52" s="726"/>
      <c r="AT52" s="726"/>
      <c r="AU52" s="726"/>
      <c r="AV52" s="726"/>
      <c r="AW52" s="726"/>
      <c r="AX52" s="727"/>
      <c r="AY52" s="683">
        <f>SUM(AY8:BD51)</f>
        <v>0</v>
      </c>
      <c r="AZ52" s="684"/>
      <c r="BA52" s="684"/>
      <c r="BB52" s="684"/>
      <c r="BC52" s="684"/>
      <c r="BD52" s="685"/>
      <c r="BE52" s="683">
        <f>SUM(BE8:BJ51)</f>
        <v>0</v>
      </c>
      <c r="BF52" s="684"/>
      <c r="BG52" s="684"/>
      <c r="BH52" s="684"/>
      <c r="BI52" s="684"/>
      <c r="BJ52" s="685"/>
      <c r="BK52" s="683">
        <f>SUM(BK8:BP51)</f>
        <v>0</v>
      </c>
      <c r="BL52" s="684"/>
      <c r="BM52" s="684"/>
      <c r="BN52" s="684"/>
      <c r="BO52" s="684"/>
      <c r="BP52" s="685"/>
      <c r="BQ52" s="683">
        <f>SUM(BQ8:BV51)</f>
        <v>0</v>
      </c>
      <c r="BR52" s="684"/>
      <c r="BS52" s="684"/>
      <c r="BT52" s="684"/>
      <c r="BU52" s="684"/>
      <c r="BV52" s="685"/>
    </row>
    <row r="53" spans="2:74" s="69" customFormat="1" ht="20.25" customHeight="1">
      <c r="B53" s="648"/>
      <c r="C53" s="728"/>
      <c r="D53" s="728"/>
      <c r="E53" s="728"/>
      <c r="F53" s="728"/>
      <c r="G53" s="728"/>
      <c r="H53" s="728"/>
      <c r="I53" s="728"/>
      <c r="J53" s="728"/>
      <c r="K53" s="728"/>
      <c r="L53" s="728"/>
      <c r="M53" s="728"/>
      <c r="N53" s="728"/>
      <c r="O53" s="728"/>
      <c r="P53" s="728"/>
      <c r="Q53" s="728"/>
      <c r="R53" s="728"/>
      <c r="S53" s="728"/>
      <c r="T53" s="728"/>
      <c r="U53" s="728"/>
      <c r="V53" s="728"/>
      <c r="W53" s="728"/>
      <c r="X53" s="728"/>
      <c r="Y53" s="728"/>
      <c r="Z53" s="728"/>
      <c r="AA53" s="728"/>
      <c r="AB53" s="728"/>
      <c r="AC53" s="728"/>
      <c r="AD53" s="728"/>
      <c r="AE53" s="728"/>
      <c r="AF53" s="728"/>
      <c r="AG53" s="728"/>
      <c r="AH53" s="728"/>
      <c r="AI53" s="728"/>
      <c r="AJ53" s="728"/>
      <c r="AK53" s="728"/>
      <c r="AL53" s="728"/>
      <c r="AM53" s="728"/>
      <c r="AN53" s="728"/>
      <c r="AO53" s="728"/>
      <c r="AP53" s="728"/>
      <c r="AQ53" s="728"/>
      <c r="AR53" s="728"/>
      <c r="AS53" s="728"/>
      <c r="AT53" s="728"/>
      <c r="AU53" s="728"/>
      <c r="AV53" s="728"/>
      <c r="AW53" s="728"/>
      <c r="AX53" s="729"/>
      <c r="AY53" s="686"/>
      <c r="AZ53" s="687"/>
      <c r="BA53" s="687"/>
      <c r="BB53" s="687"/>
      <c r="BC53" s="687"/>
      <c r="BD53" s="688"/>
      <c r="BE53" s="686"/>
      <c r="BF53" s="687"/>
      <c r="BG53" s="687"/>
      <c r="BH53" s="687"/>
      <c r="BI53" s="687"/>
      <c r="BJ53" s="688"/>
      <c r="BK53" s="686"/>
      <c r="BL53" s="687"/>
      <c r="BM53" s="687"/>
      <c r="BN53" s="687"/>
      <c r="BO53" s="687"/>
      <c r="BP53" s="688"/>
      <c r="BQ53" s="686"/>
      <c r="BR53" s="687"/>
      <c r="BS53" s="687"/>
      <c r="BT53" s="687"/>
      <c r="BU53" s="687"/>
      <c r="BV53" s="688"/>
    </row>
    <row r="54" spans="2:74" s="69" customFormat="1" ht="20.25" customHeight="1">
      <c r="B54" s="730"/>
      <c r="C54" s="731"/>
      <c r="D54" s="731"/>
      <c r="E54" s="731"/>
      <c r="F54" s="731"/>
      <c r="G54" s="731"/>
      <c r="H54" s="731"/>
      <c r="I54" s="731"/>
      <c r="J54" s="731"/>
      <c r="K54" s="731"/>
      <c r="L54" s="731"/>
      <c r="M54" s="731"/>
      <c r="N54" s="731"/>
      <c r="O54" s="731"/>
      <c r="P54" s="731"/>
      <c r="Q54" s="731"/>
      <c r="R54" s="731"/>
      <c r="S54" s="731"/>
      <c r="T54" s="731"/>
      <c r="U54" s="731"/>
      <c r="V54" s="731"/>
      <c r="W54" s="731"/>
      <c r="X54" s="731"/>
      <c r="Y54" s="731"/>
      <c r="Z54" s="731"/>
      <c r="AA54" s="731"/>
      <c r="AB54" s="731"/>
      <c r="AC54" s="731"/>
      <c r="AD54" s="731"/>
      <c r="AE54" s="731"/>
      <c r="AF54" s="731"/>
      <c r="AG54" s="731"/>
      <c r="AH54" s="731"/>
      <c r="AI54" s="731"/>
      <c r="AJ54" s="731"/>
      <c r="AK54" s="731"/>
      <c r="AL54" s="731"/>
      <c r="AM54" s="731"/>
      <c r="AN54" s="731"/>
      <c r="AO54" s="731"/>
      <c r="AP54" s="731"/>
      <c r="AQ54" s="731"/>
      <c r="AR54" s="731"/>
      <c r="AS54" s="731"/>
      <c r="AT54" s="731"/>
      <c r="AU54" s="731"/>
      <c r="AV54" s="731"/>
      <c r="AW54" s="731"/>
      <c r="AX54" s="732"/>
      <c r="AY54" s="689"/>
      <c r="AZ54" s="690"/>
      <c r="BA54" s="690"/>
      <c r="BB54" s="690"/>
      <c r="BC54" s="690"/>
      <c r="BD54" s="691"/>
      <c r="BE54" s="689"/>
      <c r="BF54" s="690"/>
      <c r="BG54" s="690"/>
      <c r="BH54" s="690"/>
      <c r="BI54" s="690"/>
      <c r="BJ54" s="691"/>
      <c r="BK54" s="689"/>
      <c r="BL54" s="690"/>
      <c r="BM54" s="690"/>
      <c r="BN54" s="690"/>
      <c r="BO54" s="690"/>
      <c r="BP54" s="691"/>
      <c r="BQ54" s="689"/>
      <c r="BR54" s="690"/>
      <c r="BS54" s="690"/>
      <c r="BT54" s="690"/>
      <c r="BU54" s="690"/>
      <c r="BV54" s="691"/>
    </row>
  </sheetData>
  <sheetProtection sheet="1" objects="1" scenarios="1"/>
  <mergeCells count="83">
    <mergeCell ref="BK12:BP15"/>
    <mergeCell ref="BQ12:BV15"/>
    <mergeCell ref="B52:AX54"/>
    <mergeCell ref="BK16:BP19"/>
    <mergeCell ref="BQ16:BV19"/>
    <mergeCell ref="BK20:BP23"/>
    <mergeCell ref="BQ20:BV23"/>
    <mergeCell ref="B12:D15"/>
    <mergeCell ref="B20:D23"/>
    <mergeCell ref="B36:D39"/>
    <mergeCell ref="AY8:BD11"/>
    <mergeCell ref="BE8:BJ11"/>
    <mergeCell ref="BK8:BP11"/>
    <mergeCell ref="BQ8:BV11"/>
    <mergeCell ref="B8:D11"/>
    <mergeCell ref="B16:D19"/>
    <mergeCell ref="BQ52:BV54"/>
    <mergeCell ref="BE52:BJ54"/>
    <mergeCell ref="BK52:BP54"/>
    <mergeCell ref="BK40:BP43"/>
    <mergeCell ref="BQ40:BV43"/>
    <mergeCell ref="B24:D27"/>
    <mergeCell ref="B28:D31"/>
    <mergeCell ref="B32:D35"/>
    <mergeCell ref="AY52:BD54"/>
    <mergeCell ref="B40:D43"/>
    <mergeCell ref="AY48:BD51"/>
    <mergeCell ref="B48:D51"/>
    <mergeCell ref="B44:D47"/>
    <mergeCell ref="E48:AN51"/>
    <mergeCell ref="AO48:AS49"/>
    <mergeCell ref="AT48:AX49"/>
    <mergeCell ref="AO50:AS51"/>
    <mergeCell ref="AT50:AX51"/>
    <mergeCell ref="BE48:BJ51"/>
    <mergeCell ref="BK48:BP51"/>
    <mergeCell ref="BQ48:BV51"/>
    <mergeCell ref="AY40:BD43"/>
    <mergeCell ref="BE40:BJ43"/>
    <mergeCell ref="AY44:BD47"/>
    <mergeCell ref="BE44:BJ47"/>
    <mergeCell ref="BK44:BP47"/>
    <mergeCell ref="BQ44:BV47"/>
    <mergeCell ref="BQ32:BV35"/>
    <mergeCell ref="AY36:BD39"/>
    <mergeCell ref="BE36:BJ39"/>
    <mergeCell ref="BK36:BP39"/>
    <mergeCell ref="BQ36:BV39"/>
    <mergeCell ref="AY32:BD35"/>
    <mergeCell ref="BE32:BJ35"/>
    <mergeCell ref="BK32:BP35"/>
    <mergeCell ref="AY12:BD15"/>
    <mergeCell ref="BE12:BJ15"/>
    <mergeCell ref="AY20:BD23"/>
    <mergeCell ref="BE20:BJ23"/>
    <mergeCell ref="BE16:BJ19"/>
    <mergeCell ref="AY16:BD19"/>
    <mergeCell ref="BQ24:BV27"/>
    <mergeCell ref="AY28:BD31"/>
    <mergeCell ref="BE28:BJ31"/>
    <mergeCell ref="BK28:BP31"/>
    <mergeCell ref="BQ28:BV31"/>
    <mergeCell ref="AY24:BD27"/>
    <mergeCell ref="BE24:BJ27"/>
    <mergeCell ref="BK24:BP27"/>
    <mergeCell ref="E8:AX11"/>
    <mergeCell ref="E20:AX23"/>
    <mergeCell ref="E24:AX27"/>
    <mergeCell ref="E28:AX31"/>
    <mergeCell ref="E12:AX15"/>
    <mergeCell ref="E16:AX19"/>
    <mergeCell ref="E32:AX35"/>
    <mergeCell ref="E36:AX39"/>
    <mergeCell ref="E40:AX43"/>
    <mergeCell ref="E44:AX47"/>
    <mergeCell ref="A1:BW1"/>
    <mergeCell ref="AY4:BV5"/>
    <mergeCell ref="AY6:BD7"/>
    <mergeCell ref="BE6:BJ7"/>
    <mergeCell ref="BK6:BP7"/>
    <mergeCell ref="BQ6:BV7"/>
    <mergeCell ref="E4:AX7"/>
    <mergeCell ref="B4:D7"/>
  </mergeCells>
  <printOptions horizontalCentered="1"/>
  <pageMargins left="0.5905511811023623" right="0.5905511811023623" top="0.5905511811023623" bottom="0.5905511811023623" header="0.31496062992125984" footer="0.31496062992125984"/>
  <pageSetup fitToHeight="1" fitToWidth="1" horizontalDpi="600" verticalDpi="600" orientation="landscape" paperSize="9" scale="46" r:id="rId1"/>
  <headerFooter alignWithMargins="0">
    <oddHeader>&amp;C&amp;18Regione Liguria - Piano Aziendale di Sviluppo&amp;R&amp;12Misura 1.1.2</oddHeader>
    <oddFooter>&amp;C&amp;14&amp;A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BW52"/>
  <sheetViews>
    <sheetView showGridLines="0" view="pageBreakPreview" zoomScale="55" zoomScaleNormal="60" zoomScaleSheetLayoutView="55" workbookViewId="0" topLeftCell="A1">
      <selection activeCell="E17" sqref="E17"/>
    </sheetView>
  </sheetViews>
  <sheetFormatPr defaultColWidth="9.140625" defaultRowHeight="20.25" customHeight="1"/>
  <cols>
    <col min="1" max="55" width="3.8515625" style="64" customWidth="1"/>
    <col min="56" max="56" width="3.8515625" style="79" customWidth="1"/>
    <col min="57" max="16384" width="3.8515625" style="64" customWidth="1"/>
  </cols>
  <sheetData>
    <row r="1" spans="1:75" s="55" customFormat="1" ht="20.25" customHeight="1">
      <c r="A1" s="367" t="s">
        <v>350</v>
      </c>
      <c r="B1" s="580"/>
      <c r="C1" s="580"/>
      <c r="D1" s="580"/>
      <c r="E1" s="580"/>
      <c r="F1" s="580"/>
      <c r="G1" s="580"/>
      <c r="H1" s="580"/>
      <c r="I1" s="580"/>
      <c r="J1" s="580"/>
      <c r="K1" s="580"/>
      <c r="L1" s="580"/>
      <c r="M1" s="580"/>
      <c r="N1" s="580"/>
      <c r="O1" s="580"/>
      <c r="P1" s="580"/>
      <c r="Q1" s="580"/>
      <c r="R1" s="580"/>
      <c r="S1" s="580"/>
      <c r="T1" s="580"/>
      <c r="U1" s="580"/>
      <c r="V1" s="580"/>
      <c r="W1" s="580"/>
      <c r="X1" s="580"/>
      <c r="Y1" s="580"/>
      <c r="Z1" s="580"/>
      <c r="AA1" s="580"/>
      <c r="AB1" s="580"/>
      <c r="AC1" s="580"/>
      <c r="AD1" s="580"/>
      <c r="AE1" s="580"/>
      <c r="AF1" s="580"/>
      <c r="AG1" s="580"/>
      <c r="AH1" s="580"/>
      <c r="AI1" s="580"/>
      <c r="AJ1" s="580"/>
      <c r="AK1" s="580"/>
      <c r="AL1" s="580"/>
      <c r="AM1" s="580"/>
      <c r="AN1" s="580"/>
      <c r="AO1" s="580"/>
      <c r="AP1" s="580"/>
      <c r="AQ1" s="580"/>
      <c r="AR1" s="580"/>
      <c r="AS1" s="580"/>
      <c r="AT1" s="580"/>
      <c r="AU1" s="580"/>
      <c r="AV1" s="580"/>
      <c r="AW1" s="580"/>
      <c r="AX1" s="580"/>
      <c r="AY1" s="580"/>
      <c r="AZ1" s="580"/>
      <c r="BA1" s="580"/>
      <c r="BB1" s="580"/>
      <c r="BC1" s="580"/>
      <c r="BD1" s="580"/>
      <c r="BE1" s="580"/>
      <c r="BF1" s="580"/>
      <c r="BG1" s="580"/>
      <c r="BH1" s="580"/>
      <c r="BI1" s="580"/>
      <c r="BJ1" s="580"/>
      <c r="BK1" s="580"/>
      <c r="BL1" s="580"/>
      <c r="BM1" s="580"/>
      <c r="BN1" s="580"/>
      <c r="BO1" s="580"/>
      <c r="BP1" s="580"/>
      <c r="BQ1" s="580"/>
      <c r="BR1" s="580"/>
      <c r="BS1" s="580"/>
      <c r="BT1" s="580"/>
      <c r="BU1" s="580"/>
      <c r="BV1" s="580"/>
      <c r="BW1" s="580"/>
    </row>
    <row r="2" spans="1:56" s="35" customFormat="1" ht="20.25" customHeigh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55"/>
    </row>
    <row r="3" spans="2:54" s="69" customFormat="1" ht="20.25" customHeight="1">
      <c r="B3" s="67" t="s">
        <v>168</v>
      </c>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row>
    <row r="4" spans="2:54" s="69" customFormat="1" ht="20.25" customHeight="1">
      <c r="B4" s="58"/>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row>
    <row r="5" spans="2:63" s="69" customFormat="1" ht="20.25" customHeight="1">
      <c r="B5" s="86" t="s">
        <v>376</v>
      </c>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row>
    <row r="6" spans="2:63" s="69" customFormat="1" ht="20.25" customHeight="1">
      <c r="B6" s="86"/>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row>
    <row r="7" spans="2:72" s="69" customFormat="1" ht="20.25" customHeight="1">
      <c r="B7" s="548" t="s">
        <v>75</v>
      </c>
      <c r="C7" s="748"/>
      <c r="D7" s="748"/>
      <c r="E7" s="748"/>
      <c r="F7" s="748"/>
      <c r="G7" s="748"/>
      <c r="H7" s="748"/>
      <c r="I7" s="748"/>
      <c r="J7" s="748"/>
      <c r="K7" s="748"/>
      <c r="L7" s="748"/>
      <c r="M7" s="748"/>
      <c r="N7" s="748"/>
      <c r="O7" s="748"/>
      <c r="P7" s="748"/>
      <c r="Q7" s="749"/>
      <c r="R7" s="548" t="s">
        <v>377</v>
      </c>
      <c r="S7" s="748"/>
      <c r="T7" s="748"/>
      <c r="U7" s="748"/>
      <c r="V7" s="748"/>
      <c r="W7" s="748"/>
      <c r="X7" s="748"/>
      <c r="Y7" s="748"/>
      <c r="Z7" s="748"/>
      <c r="AA7" s="748"/>
      <c r="AB7" s="748"/>
      <c r="AC7" s="748"/>
      <c r="AD7" s="748"/>
      <c r="AE7" s="748"/>
      <c r="AF7" s="748"/>
      <c r="AG7" s="748"/>
      <c r="AH7" s="748"/>
      <c r="AI7" s="748"/>
      <c r="AJ7" s="748"/>
      <c r="AK7" s="748"/>
      <c r="AL7" s="748"/>
      <c r="AM7" s="748"/>
      <c r="AN7" s="748"/>
      <c r="AO7" s="748"/>
      <c r="AP7" s="748"/>
      <c r="AQ7" s="748"/>
      <c r="AR7" s="748"/>
      <c r="AS7" s="748"/>
      <c r="AT7" s="748"/>
      <c r="AU7" s="748"/>
      <c r="AV7" s="748"/>
      <c r="AW7" s="748"/>
      <c r="AX7" s="748"/>
      <c r="AY7" s="748"/>
      <c r="AZ7" s="748"/>
      <c r="BA7" s="748"/>
      <c r="BB7" s="748"/>
      <c r="BC7" s="748"/>
      <c r="BD7" s="748"/>
      <c r="BE7" s="748"/>
      <c r="BF7" s="748"/>
      <c r="BG7" s="748"/>
      <c r="BH7" s="749"/>
      <c r="BI7" s="548" t="s">
        <v>389</v>
      </c>
      <c r="BJ7" s="748"/>
      <c r="BK7" s="748"/>
      <c r="BL7" s="748"/>
      <c r="BM7" s="748"/>
      <c r="BN7" s="748"/>
      <c r="BO7" s="748"/>
      <c r="BP7" s="748"/>
      <c r="BQ7" s="748"/>
      <c r="BR7" s="748"/>
      <c r="BS7" s="748"/>
      <c r="BT7" s="749"/>
    </row>
    <row r="8" spans="2:72" s="69" customFormat="1" ht="20.25" customHeight="1">
      <c r="B8" s="750"/>
      <c r="C8" s="751"/>
      <c r="D8" s="751"/>
      <c r="E8" s="751"/>
      <c r="F8" s="751"/>
      <c r="G8" s="751"/>
      <c r="H8" s="751"/>
      <c r="I8" s="751"/>
      <c r="J8" s="751"/>
      <c r="K8" s="751"/>
      <c r="L8" s="751"/>
      <c r="M8" s="751"/>
      <c r="N8" s="751"/>
      <c r="O8" s="751"/>
      <c r="P8" s="751"/>
      <c r="Q8" s="752"/>
      <c r="R8" s="750"/>
      <c r="S8" s="751"/>
      <c r="T8" s="751"/>
      <c r="U8" s="751"/>
      <c r="V8" s="751"/>
      <c r="W8" s="751"/>
      <c r="X8" s="751"/>
      <c r="Y8" s="751"/>
      <c r="Z8" s="751"/>
      <c r="AA8" s="751"/>
      <c r="AB8" s="751"/>
      <c r="AC8" s="751"/>
      <c r="AD8" s="751"/>
      <c r="AE8" s="751"/>
      <c r="AF8" s="751"/>
      <c r="AG8" s="751"/>
      <c r="AH8" s="751"/>
      <c r="AI8" s="751"/>
      <c r="AJ8" s="751"/>
      <c r="AK8" s="751"/>
      <c r="AL8" s="751"/>
      <c r="AM8" s="751"/>
      <c r="AN8" s="751"/>
      <c r="AO8" s="751"/>
      <c r="AP8" s="751"/>
      <c r="AQ8" s="751"/>
      <c r="AR8" s="751"/>
      <c r="AS8" s="751"/>
      <c r="AT8" s="751"/>
      <c r="AU8" s="751"/>
      <c r="AV8" s="751"/>
      <c r="AW8" s="751"/>
      <c r="AX8" s="751"/>
      <c r="AY8" s="751"/>
      <c r="AZ8" s="751"/>
      <c r="BA8" s="751"/>
      <c r="BB8" s="751"/>
      <c r="BC8" s="751"/>
      <c r="BD8" s="751"/>
      <c r="BE8" s="751"/>
      <c r="BF8" s="751"/>
      <c r="BG8" s="751"/>
      <c r="BH8" s="752"/>
      <c r="BI8" s="750"/>
      <c r="BJ8" s="751"/>
      <c r="BK8" s="751"/>
      <c r="BL8" s="751"/>
      <c r="BM8" s="751"/>
      <c r="BN8" s="751"/>
      <c r="BO8" s="751"/>
      <c r="BP8" s="751"/>
      <c r="BQ8" s="751"/>
      <c r="BR8" s="751"/>
      <c r="BS8" s="751"/>
      <c r="BT8" s="752"/>
    </row>
    <row r="9" spans="2:72" s="69" customFormat="1" ht="20.25" customHeight="1">
      <c r="B9" s="750"/>
      <c r="C9" s="751"/>
      <c r="D9" s="751"/>
      <c r="E9" s="751"/>
      <c r="F9" s="751"/>
      <c r="G9" s="751"/>
      <c r="H9" s="751"/>
      <c r="I9" s="751"/>
      <c r="J9" s="751"/>
      <c r="K9" s="751"/>
      <c r="L9" s="751"/>
      <c r="M9" s="751"/>
      <c r="N9" s="751"/>
      <c r="O9" s="751"/>
      <c r="P9" s="751"/>
      <c r="Q9" s="752"/>
      <c r="R9" s="750"/>
      <c r="S9" s="751"/>
      <c r="T9" s="751"/>
      <c r="U9" s="751"/>
      <c r="V9" s="751"/>
      <c r="W9" s="751"/>
      <c r="X9" s="751"/>
      <c r="Y9" s="751"/>
      <c r="Z9" s="751"/>
      <c r="AA9" s="751"/>
      <c r="AB9" s="751"/>
      <c r="AC9" s="751"/>
      <c r="AD9" s="751"/>
      <c r="AE9" s="751"/>
      <c r="AF9" s="751"/>
      <c r="AG9" s="751"/>
      <c r="AH9" s="751"/>
      <c r="AI9" s="751"/>
      <c r="AJ9" s="751"/>
      <c r="AK9" s="751"/>
      <c r="AL9" s="751"/>
      <c r="AM9" s="751"/>
      <c r="AN9" s="751"/>
      <c r="AO9" s="751"/>
      <c r="AP9" s="751"/>
      <c r="AQ9" s="751"/>
      <c r="AR9" s="751"/>
      <c r="AS9" s="751"/>
      <c r="AT9" s="751"/>
      <c r="AU9" s="751"/>
      <c r="AV9" s="751"/>
      <c r="AW9" s="751"/>
      <c r="AX9" s="751"/>
      <c r="AY9" s="751"/>
      <c r="AZ9" s="751"/>
      <c r="BA9" s="751"/>
      <c r="BB9" s="751"/>
      <c r="BC9" s="751"/>
      <c r="BD9" s="751"/>
      <c r="BE9" s="751"/>
      <c r="BF9" s="751"/>
      <c r="BG9" s="751"/>
      <c r="BH9" s="752"/>
      <c r="BI9" s="750"/>
      <c r="BJ9" s="751"/>
      <c r="BK9" s="751"/>
      <c r="BL9" s="751"/>
      <c r="BM9" s="751"/>
      <c r="BN9" s="751"/>
      <c r="BO9" s="751"/>
      <c r="BP9" s="751"/>
      <c r="BQ9" s="751"/>
      <c r="BR9" s="751"/>
      <c r="BS9" s="751"/>
      <c r="BT9" s="752"/>
    </row>
    <row r="10" spans="2:72" s="69" customFormat="1" ht="20.25" customHeight="1">
      <c r="B10" s="753"/>
      <c r="C10" s="754"/>
      <c r="D10" s="754"/>
      <c r="E10" s="754"/>
      <c r="F10" s="754"/>
      <c r="G10" s="754"/>
      <c r="H10" s="754"/>
      <c r="I10" s="754"/>
      <c r="J10" s="754"/>
      <c r="K10" s="754"/>
      <c r="L10" s="754"/>
      <c r="M10" s="754"/>
      <c r="N10" s="754"/>
      <c r="O10" s="754"/>
      <c r="P10" s="754"/>
      <c r="Q10" s="755"/>
      <c r="R10" s="753"/>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4"/>
      <c r="AY10" s="754"/>
      <c r="AZ10" s="754"/>
      <c r="BA10" s="754"/>
      <c r="BB10" s="754"/>
      <c r="BC10" s="754"/>
      <c r="BD10" s="754"/>
      <c r="BE10" s="754"/>
      <c r="BF10" s="754"/>
      <c r="BG10" s="754"/>
      <c r="BH10" s="755"/>
      <c r="BI10" s="753"/>
      <c r="BJ10" s="754"/>
      <c r="BK10" s="754"/>
      <c r="BL10" s="754"/>
      <c r="BM10" s="754"/>
      <c r="BN10" s="754"/>
      <c r="BO10" s="754"/>
      <c r="BP10" s="754"/>
      <c r="BQ10" s="754"/>
      <c r="BR10" s="754"/>
      <c r="BS10" s="754"/>
      <c r="BT10" s="755"/>
    </row>
    <row r="11" spans="2:72" s="69" customFormat="1" ht="20.25" customHeight="1">
      <c r="B11" s="175"/>
      <c r="D11" s="42"/>
      <c r="E11" s="42"/>
      <c r="F11" s="42"/>
      <c r="G11" s="42"/>
      <c r="H11" s="42"/>
      <c r="I11" s="42"/>
      <c r="J11" s="42"/>
      <c r="K11" s="42"/>
      <c r="L11" s="42"/>
      <c r="M11" s="42"/>
      <c r="N11" s="42"/>
      <c r="O11" s="42"/>
      <c r="P11" s="42"/>
      <c r="Q11" s="42"/>
      <c r="R11" s="190"/>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20"/>
      <c r="BI11" s="738"/>
      <c r="BJ11" s="739"/>
      <c r="BK11" s="739"/>
      <c r="BL11" s="739"/>
      <c r="BM11" s="739"/>
      <c r="BN11" s="739"/>
      <c r="BO11" s="739"/>
      <c r="BP11" s="739"/>
      <c r="BQ11" s="739"/>
      <c r="BR11" s="739"/>
      <c r="BS11" s="739"/>
      <c r="BT11" s="740"/>
    </row>
    <row r="12" spans="2:72" s="69" customFormat="1" ht="20.25" customHeight="1">
      <c r="B12" s="191"/>
      <c r="C12" s="42"/>
      <c r="D12" s="42"/>
      <c r="E12" s="42"/>
      <c r="F12" s="42"/>
      <c r="G12" s="42"/>
      <c r="H12" s="42"/>
      <c r="I12" s="42"/>
      <c r="J12" s="42"/>
      <c r="K12" s="42"/>
      <c r="L12" s="42"/>
      <c r="M12" s="42"/>
      <c r="N12" s="42"/>
      <c r="O12" s="42"/>
      <c r="P12" s="42"/>
      <c r="Q12" s="42"/>
      <c r="R12" s="132"/>
      <c r="S12" s="284"/>
      <c r="T12" s="42"/>
      <c r="U12" s="81" t="s">
        <v>385</v>
      </c>
      <c r="V12" s="81"/>
      <c r="W12" s="81"/>
      <c r="X12" s="81"/>
      <c r="Y12" s="81"/>
      <c r="Z12" s="81"/>
      <c r="AA12" s="81"/>
      <c r="AB12" s="81"/>
      <c r="AC12" s="81"/>
      <c r="AD12" s="81"/>
      <c r="AE12" s="81"/>
      <c r="AF12" s="81"/>
      <c r="AG12" s="81"/>
      <c r="AH12" s="733"/>
      <c r="AI12" s="733"/>
      <c r="AJ12" s="733"/>
      <c r="AK12" s="733"/>
      <c r="AL12" s="733"/>
      <c r="AM12" s="733"/>
      <c r="AN12" s="733"/>
      <c r="AO12" s="733"/>
      <c r="AP12" s="733"/>
      <c r="AQ12" s="733"/>
      <c r="AR12" s="733"/>
      <c r="AS12" s="733"/>
      <c r="AT12" s="733"/>
      <c r="AU12" s="733"/>
      <c r="AV12" s="733"/>
      <c r="AW12" s="733"/>
      <c r="AX12" s="733"/>
      <c r="AY12" s="733"/>
      <c r="AZ12" s="733"/>
      <c r="BA12" s="733"/>
      <c r="BB12" s="733"/>
      <c r="BC12" s="733"/>
      <c r="BD12" s="733"/>
      <c r="BE12" s="733"/>
      <c r="BF12" s="733"/>
      <c r="BG12" s="733"/>
      <c r="BH12" s="734"/>
      <c r="BI12" s="741"/>
      <c r="BJ12" s="741"/>
      <c r="BK12" s="741"/>
      <c r="BL12" s="741"/>
      <c r="BM12" s="741"/>
      <c r="BN12" s="741"/>
      <c r="BO12" s="741"/>
      <c r="BP12" s="741"/>
      <c r="BQ12" s="741"/>
      <c r="BR12" s="741"/>
      <c r="BS12" s="741"/>
      <c r="BT12" s="742"/>
    </row>
    <row r="13" spans="2:72" s="69" customFormat="1" ht="20.25" customHeight="1">
      <c r="B13" s="191"/>
      <c r="C13" s="42"/>
      <c r="D13" s="42"/>
      <c r="E13" s="42"/>
      <c r="F13" s="42"/>
      <c r="G13" s="42"/>
      <c r="H13" s="42"/>
      <c r="I13" s="42"/>
      <c r="J13" s="42"/>
      <c r="K13" s="42"/>
      <c r="L13" s="42"/>
      <c r="M13" s="42"/>
      <c r="N13" s="42"/>
      <c r="O13" s="42"/>
      <c r="P13" s="42"/>
      <c r="Q13" s="42"/>
      <c r="R13" s="171"/>
      <c r="S13" s="63"/>
      <c r="T13" s="63"/>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c r="AU13" s="196"/>
      <c r="AV13" s="196"/>
      <c r="AW13" s="196"/>
      <c r="AX13" s="196"/>
      <c r="AY13" s="196"/>
      <c r="AZ13" s="196"/>
      <c r="BA13" s="196"/>
      <c r="BB13" s="196"/>
      <c r="BC13" s="198"/>
      <c r="BD13" s="199"/>
      <c r="BE13" s="199"/>
      <c r="BF13" s="199"/>
      <c r="BG13" s="199"/>
      <c r="BH13" s="200"/>
      <c r="BI13" s="743"/>
      <c r="BJ13" s="743"/>
      <c r="BK13" s="743"/>
      <c r="BL13" s="743"/>
      <c r="BM13" s="743"/>
      <c r="BN13" s="743"/>
      <c r="BO13" s="743"/>
      <c r="BP13" s="743"/>
      <c r="BQ13" s="743"/>
      <c r="BR13" s="743"/>
      <c r="BS13" s="743"/>
      <c r="BT13" s="744"/>
    </row>
    <row r="14" spans="2:72" s="69" customFormat="1" ht="20.25" customHeight="1">
      <c r="B14" s="191"/>
      <c r="C14" s="42"/>
      <c r="D14" s="42"/>
      <c r="E14" s="42"/>
      <c r="F14" s="42"/>
      <c r="G14" s="42"/>
      <c r="H14" s="42"/>
      <c r="I14" s="42"/>
      <c r="J14" s="42"/>
      <c r="K14" s="42"/>
      <c r="L14" s="42"/>
      <c r="M14" s="42"/>
      <c r="N14" s="42"/>
      <c r="O14" s="42"/>
      <c r="P14" s="42"/>
      <c r="Q14" s="42"/>
      <c r="R14" s="132"/>
      <c r="S14" s="42"/>
      <c r="T14" s="42"/>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182"/>
      <c r="BD14" s="182"/>
      <c r="BE14" s="182"/>
      <c r="BF14" s="182"/>
      <c r="BG14" s="182"/>
      <c r="BH14" s="201"/>
      <c r="BI14" s="119"/>
      <c r="BJ14" s="119"/>
      <c r="BK14" s="119"/>
      <c r="BL14" s="176"/>
      <c r="BM14" s="176"/>
      <c r="BN14" s="176"/>
      <c r="BO14" s="176"/>
      <c r="BP14" s="176"/>
      <c r="BQ14" s="176"/>
      <c r="BR14" s="176"/>
      <c r="BS14" s="176"/>
      <c r="BT14" s="192"/>
    </row>
    <row r="15" spans="2:72" s="69" customFormat="1" ht="20.25" customHeight="1">
      <c r="B15" s="191"/>
      <c r="C15" s="42"/>
      <c r="D15" s="42"/>
      <c r="E15" s="42"/>
      <c r="F15" s="42"/>
      <c r="G15" s="42"/>
      <c r="H15" s="42"/>
      <c r="I15" s="42"/>
      <c r="J15" s="42"/>
      <c r="K15" s="42"/>
      <c r="L15" s="42"/>
      <c r="M15" s="42"/>
      <c r="N15" s="42"/>
      <c r="O15" s="42"/>
      <c r="P15" s="42"/>
      <c r="Q15" s="42"/>
      <c r="R15" s="132"/>
      <c r="S15" s="284"/>
      <c r="T15" s="42"/>
      <c r="U15" s="81" t="s">
        <v>378</v>
      </c>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182"/>
      <c r="BD15" s="182"/>
      <c r="BE15" s="182"/>
      <c r="BF15" s="182"/>
      <c r="BG15" s="182"/>
      <c r="BH15" s="201"/>
      <c r="BI15" s="42"/>
      <c r="BJ15" s="42"/>
      <c r="BK15" s="42"/>
      <c r="BL15" s="70"/>
      <c r="BM15" s="70"/>
      <c r="BN15" s="70"/>
      <c r="BO15" s="70"/>
      <c r="BP15" s="70"/>
      <c r="BQ15" s="70"/>
      <c r="BR15" s="70"/>
      <c r="BS15" s="70"/>
      <c r="BT15" s="109"/>
    </row>
    <row r="16" spans="2:72" s="69" customFormat="1" ht="20.25" customHeight="1">
      <c r="B16" s="191"/>
      <c r="C16" s="42"/>
      <c r="D16" s="42"/>
      <c r="E16" s="42"/>
      <c r="F16" s="42"/>
      <c r="G16" s="42"/>
      <c r="H16" s="42"/>
      <c r="I16" s="42"/>
      <c r="J16" s="42"/>
      <c r="K16" s="42"/>
      <c r="L16" s="42"/>
      <c r="M16" s="42"/>
      <c r="N16" s="42"/>
      <c r="O16" s="42"/>
      <c r="P16" s="42"/>
      <c r="Q16" s="42"/>
      <c r="R16" s="132"/>
      <c r="S16" s="42"/>
      <c r="T16" s="42"/>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182"/>
      <c r="BD16" s="182"/>
      <c r="BE16" s="182"/>
      <c r="BF16" s="182"/>
      <c r="BG16" s="182"/>
      <c r="BH16" s="201"/>
      <c r="BI16" s="42"/>
      <c r="BJ16" s="42"/>
      <c r="BK16" s="42"/>
      <c r="BL16" s="70"/>
      <c r="BM16" s="70"/>
      <c r="BN16" s="70"/>
      <c r="BO16" s="70"/>
      <c r="BP16" s="70"/>
      <c r="BQ16" s="70"/>
      <c r="BR16" s="70"/>
      <c r="BS16" s="70"/>
      <c r="BT16" s="109"/>
    </row>
    <row r="17" spans="2:72" s="69" customFormat="1" ht="20.25" customHeight="1">
      <c r="B17" s="191"/>
      <c r="C17" s="42"/>
      <c r="D17" s="42"/>
      <c r="E17" s="284"/>
      <c r="F17" s="42"/>
      <c r="G17" s="745" t="s">
        <v>379</v>
      </c>
      <c r="H17" s="745"/>
      <c r="I17" s="745"/>
      <c r="J17" s="745"/>
      <c r="K17" s="745"/>
      <c r="L17" s="745"/>
      <c r="M17" s="81"/>
      <c r="N17" s="81"/>
      <c r="O17" s="42"/>
      <c r="P17" s="42"/>
      <c r="Q17" s="42"/>
      <c r="R17" s="132"/>
      <c r="S17" s="284"/>
      <c r="T17" s="42"/>
      <c r="U17" s="81" t="s">
        <v>380</v>
      </c>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182"/>
      <c r="BD17" s="182"/>
      <c r="BE17" s="182"/>
      <c r="BF17" s="182"/>
      <c r="BG17" s="182"/>
      <c r="BH17" s="201"/>
      <c r="BI17" s="42"/>
      <c r="BJ17" s="42"/>
      <c r="BK17" s="42"/>
      <c r="BL17" s="70"/>
      <c r="BM17" s="70"/>
      <c r="BN17" s="70"/>
      <c r="BO17" s="70"/>
      <c r="BP17" s="70"/>
      <c r="BQ17" s="70"/>
      <c r="BR17" s="70"/>
      <c r="BS17" s="70"/>
      <c r="BT17" s="109"/>
    </row>
    <row r="18" spans="2:72" s="69" customFormat="1" ht="20.25" customHeight="1">
      <c r="B18" s="191"/>
      <c r="C18" s="42"/>
      <c r="D18" s="42"/>
      <c r="E18" s="42"/>
      <c r="F18" s="42"/>
      <c r="G18" s="81"/>
      <c r="H18" s="81"/>
      <c r="I18" s="81"/>
      <c r="J18" s="81"/>
      <c r="K18" s="81"/>
      <c r="L18" s="81"/>
      <c r="M18" s="81"/>
      <c r="N18" s="81"/>
      <c r="O18" s="42"/>
      <c r="P18" s="42"/>
      <c r="Q18" s="42"/>
      <c r="R18" s="132"/>
      <c r="S18" s="42"/>
      <c r="T18" s="42"/>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182"/>
      <c r="BD18" s="182"/>
      <c r="BE18" s="182"/>
      <c r="BF18" s="182"/>
      <c r="BG18" s="182"/>
      <c r="BH18" s="201"/>
      <c r="BI18" s="42"/>
      <c r="BJ18" s="42"/>
      <c r="BK18" s="42"/>
      <c r="BL18" s="70"/>
      <c r="BM18" s="70"/>
      <c r="BN18" s="70"/>
      <c r="BO18" s="70"/>
      <c r="BP18" s="70"/>
      <c r="BQ18" s="70"/>
      <c r="BR18" s="70"/>
      <c r="BS18" s="70"/>
      <c r="BT18" s="109"/>
    </row>
    <row r="19" spans="2:72" s="69" customFormat="1" ht="20.25" customHeight="1">
      <c r="B19" s="191"/>
      <c r="C19" s="42"/>
      <c r="D19" s="42"/>
      <c r="E19" s="42"/>
      <c r="F19" s="42"/>
      <c r="G19" s="81"/>
      <c r="H19" s="81"/>
      <c r="I19" s="81"/>
      <c r="J19" s="81"/>
      <c r="K19" s="81"/>
      <c r="L19" s="81"/>
      <c r="M19" s="81"/>
      <c r="N19" s="81"/>
      <c r="O19" s="42"/>
      <c r="P19" s="42"/>
      <c r="Q19" s="42"/>
      <c r="R19" s="132"/>
      <c r="S19" s="284"/>
      <c r="T19" s="42"/>
      <c r="U19" s="81" t="s">
        <v>82</v>
      </c>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182"/>
      <c r="BD19" s="182"/>
      <c r="BE19" s="182"/>
      <c r="BF19" s="182"/>
      <c r="BG19" s="182"/>
      <c r="BH19" s="201"/>
      <c r="BI19" s="42"/>
      <c r="BJ19" s="42"/>
      <c r="BK19" s="42"/>
      <c r="BL19" s="70"/>
      <c r="BM19" s="70"/>
      <c r="BN19" s="70"/>
      <c r="BO19" s="70"/>
      <c r="BP19" s="70"/>
      <c r="BQ19" s="70"/>
      <c r="BR19" s="70"/>
      <c r="BS19" s="70"/>
      <c r="BT19" s="109"/>
    </row>
    <row r="20" spans="2:72" s="69" customFormat="1" ht="20.25" customHeight="1">
      <c r="B20" s="191"/>
      <c r="C20" s="42"/>
      <c r="D20" s="42"/>
      <c r="E20" s="42"/>
      <c r="F20" s="42"/>
      <c r="G20" s="81"/>
      <c r="H20" s="81"/>
      <c r="I20" s="81"/>
      <c r="J20" s="81"/>
      <c r="K20" s="81"/>
      <c r="L20" s="81"/>
      <c r="M20" s="81"/>
      <c r="N20" s="81"/>
      <c r="O20" s="42"/>
      <c r="P20" s="42"/>
      <c r="Q20" s="42"/>
      <c r="R20" s="132"/>
      <c r="S20" s="42"/>
      <c r="T20" s="42"/>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182"/>
      <c r="BD20" s="182"/>
      <c r="BE20" s="182"/>
      <c r="BF20" s="182"/>
      <c r="BG20" s="182"/>
      <c r="BH20" s="201"/>
      <c r="BI20" s="63"/>
      <c r="BJ20" s="63"/>
      <c r="BK20" s="63"/>
      <c r="BL20" s="72"/>
      <c r="BM20" s="72"/>
      <c r="BN20" s="72"/>
      <c r="BO20" s="72"/>
      <c r="BP20" s="72"/>
      <c r="BQ20" s="72"/>
      <c r="BR20" s="72"/>
      <c r="BS20" s="72"/>
      <c r="BT20" s="73"/>
    </row>
    <row r="21" spans="2:72" s="69" customFormat="1" ht="20.25" customHeight="1">
      <c r="B21" s="191"/>
      <c r="C21" s="42"/>
      <c r="D21" s="42"/>
      <c r="E21" s="42"/>
      <c r="F21" s="42"/>
      <c r="G21" s="81"/>
      <c r="H21" s="81"/>
      <c r="I21" s="81"/>
      <c r="J21" s="81"/>
      <c r="K21" s="81"/>
      <c r="L21" s="81"/>
      <c r="M21" s="81"/>
      <c r="N21" s="81"/>
      <c r="O21" s="42"/>
      <c r="P21" s="42"/>
      <c r="Q21" s="42"/>
      <c r="R21" s="190"/>
      <c r="S21" s="119"/>
      <c r="T21" s="119"/>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c r="AZ21" s="195"/>
      <c r="BA21" s="195"/>
      <c r="BB21" s="195"/>
      <c r="BC21" s="202"/>
      <c r="BD21" s="202"/>
      <c r="BE21" s="202"/>
      <c r="BF21" s="202"/>
      <c r="BG21" s="202"/>
      <c r="BH21" s="203"/>
      <c r="BI21" s="205"/>
      <c r="BJ21" s="205"/>
      <c r="BK21" s="205"/>
      <c r="BL21" s="205"/>
      <c r="BM21" s="205"/>
      <c r="BN21" s="205"/>
      <c r="BO21" s="205"/>
      <c r="BP21" s="205"/>
      <c r="BQ21" s="205"/>
      <c r="BR21" s="205"/>
      <c r="BS21" s="205"/>
      <c r="BT21" s="207"/>
    </row>
    <row r="22" spans="2:72" s="69" customFormat="1" ht="20.25" customHeight="1">
      <c r="B22" s="191"/>
      <c r="C22" s="42"/>
      <c r="D22" s="42"/>
      <c r="E22" s="42"/>
      <c r="F22" s="42"/>
      <c r="G22" s="81"/>
      <c r="H22" s="81"/>
      <c r="I22" s="81"/>
      <c r="J22" s="81"/>
      <c r="K22" s="81"/>
      <c r="L22" s="81"/>
      <c r="M22" s="81"/>
      <c r="N22" s="81"/>
      <c r="O22" s="42"/>
      <c r="P22" s="42"/>
      <c r="Q22" s="42"/>
      <c r="R22" s="132"/>
      <c r="S22" s="284"/>
      <c r="T22" s="42"/>
      <c r="U22" s="107" t="s">
        <v>83</v>
      </c>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197"/>
      <c r="BD22" s="182"/>
      <c r="BE22" s="182"/>
      <c r="BF22" s="182"/>
      <c r="BG22" s="182"/>
      <c r="BH22" s="201"/>
      <c r="BI22" s="97"/>
      <c r="BJ22" s="97"/>
      <c r="BK22" s="97"/>
      <c r="BL22" s="735"/>
      <c r="BM22" s="736"/>
      <c r="BN22" s="736"/>
      <c r="BO22" s="737"/>
      <c r="BP22" s="97" t="s">
        <v>349</v>
      </c>
      <c r="BQ22" s="97"/>
      <c r="BR22" s="97"/>
      <c r="BS22" s="97"/>
      <c r="BT22" s="208"/>
    </row>
    <row r="23" spans="2:72" s="69" customFormat="1" ht="20.25" customHeight="1">
      <c r="B23" s="191"/>
      <c r="C23" s="42"/>
      <c r="D23" s="42"/>
      <c r="E23" s="42"/>
      <c r="F23" s="42"/>
      <c r="G23" s="81"/>
      <c r="H23" s="81"/>
      <c r="I23" s="81"/>
      <c r="J23" s="81"/>
      <c r="K23" s="81"/>
      <c r="L23" s="81"/>
      <c r="M23" s="81"/>
      <c r="N23" s="81"/>
      <c r="O23" s="42"/>
      <c r="P23" s="42"/>
      <c r="Q23" s="42"/>
      <c r="R23" s="171"/>
      <c r="S23" s="63"/>
      <c r="T23" s="63"/>
      <c r="U23" s="193"/>
      <c r="V23" s="196"/>
      <c r="W23" s="196"/>
      <c r="X23" s="196"/>
      <c r="Y23" s="196"/>
      <c r="Z23" s="196"/>
      <c r="AA23" s="196"/>
      <c r="AB23" s="196"/>
      <c r="AC23" s="196"/>
      <c r="AD23" s="196"/>
      <c r="AE23" s="196"/>
      <c r="AF23" s="196"/>
      <c r="AG23" s="196"/>
      <c r="AH23" s="196"/>
      <c r="AI23" s="196"/>
      <c r="AJ23" s="196"/>
      <c r="AK23" s="196"/>
      <c r="AL23" s="196"/>
      <c r="AM23" s="196"/>
      <c r="AN23" s="196"/>
      <c r="AO23" s="196"/>
      <c r="AP23" s="196"/>
      <c r="AQ23" s="196"/>
      <c r="AR23" s="196"/>
      <c r="AS23" s="196"/>
      <c r="AT23" s="196"/>
      <c r="AU23" s="196"/>
      <c r="AV23" s="196"/>
      <c r="AW23" s="196"/>
      <c r="AX23" s="196"/>
      <c r="AY23" s="196"/>
      <c r="AZ23" s="196"/>
      <c r="BA23" s="196"/>
      <c r="BB23" s="196"/>
      <c r="BC23" s="198"/>
      <c r="BD23" s="199"/>
      <c r="BE23" s="199"/>
      <c r="BF23" s="199"/>
      <c r="BG23" s="199"/>
      <c r="BH23" s="200"/>
      <c r="BI23" s="209"/>
      <c r="BJ23" s="209"/>
      <c r="BK23" s="209"/>
      <c r="BL23" s="209"/>
      <c r="BM23" s="209"/>
      <c r="BN23" s="209"/>
      <c r="BO23" s="209"/>
      <c r="BP23" s="209"/>
      <c r="BQ23" s="209"/>
      <c r="BR23" s="209"/>
      <c r="BS23" s="209"/>
      <c r="BT23" s="210"/>
    </row>
    <row r="24" spans="2:72" s="69" customFormat="1" ht="20.25" customHeight="1">
      <c r="B24" s="175"/>
      <c r="C24" s="119"/>
      <c r="D24" s="119"/>
      <c r="E24" s="119"/>
      <c r="F24" s="119"/>
      <c r="G24" s="195"/>
      <c r="H24" s="195"/>
      <c r="I24" s="195"/>
      <c r="J24" s="195"/>
      <c r="K24" s="195"/>
      <c r="L24" s="195"/>
      <c r="M24" s="195"/>
      <c r="N24" s="195"/>
      <c r="O24" s="119"/>
      <c r="P24" s="119"/>
      <c r="Q24" s="120"/>
      <c r="R24" s="132"/>
      <c r="S24" s="42"/>
      <c r="T24" s="42"/>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182"/>
      <c r="BD24" s="182"/>
      <c r="BE24" s="182"/>
      <c r="BF24" s="182"/>
      <c r="BG24" s="182"/>
      <c r="BH24" s="201"/>
      <c r="BI24" s="746"/>
      <c r="BJ24" s="739"/>
      <c r="BK24" s="739"/>
      <c r="BL24" s="739"/>
      <c r="BM24" s="739"/>
      <c r="BN24" s="739"/>
      <c r="BO24" s="739"/>
      <c r="BP24" s="739"/>
      <c r="BQ24" s="739"/>
      <c r="BR24" s="739"/>
      <c r="BS24" s="739"/>
      <c r="BT24" s="740"/>
    </row>
    <row r="25" spans="2:72" s="69" customFormat="1" ht="20.25" customHeight="1">
      <c r="B25" s="191"/>
      <c r="C25" s="42"/>
      <c r="D25" s="42"/>
      <c r="F25" s="42"/>
      <c r="G25" s="102"/>
      <c r="H25" s="102"/>
      <c r="I25" s="81"/>
      <c r="J25" s="81"/>
      <c r="K25" s="81"/>
      <c r="L25" s="81"/>
      <c r="M25" s="81"/>
      <c r="N25" s="81"/>
      <c r="O25" s="42"/>
      <c r="P25" s="42"/>
      <c r="Q25" s="42"/>
      <c r="R25" s="132"/>
      <c r="S25" s="284"/>
      <c r="T25" s="42"/>
      <c r="U25" s="81" t="s">
        <v>386</v>
      </c>
      <c r="V25" s="81"/>
      <c r="W25" s="81"/>
      <c r="X25" s="81"/>
      <c r="Y25" s="81"/>
      <c r="Z25" s="81"/>
      <c r="AA25" s="81"/>
      <c r="AB25" s="81"/>
      <c r="AC25" s="81"/>
      <c r="AD25" s="81"/>
      <c r="AE25" s="81"/>
      <c r="AF25" s="81"/>
      <c r="AG25" s="81"/>
      <c r="AH25" s="81"/>
      <c r="AI25" s="81"/>
      <c r="AJ25" s="81"/>
      <c r="AK25" s="733"/>
      <c r="AL25" s="733"/>
      <c r="AM25" s="733"/>
      <c r="AN25" s="733"/>
      <c r="AO25" s="733"/>
      <c r="AP25" s="733"/>
      <c r="AQ25" s="733"/>
      <c r="AR25" s="733"/>
      <c r="AS25" s="733"/>
      <c r="AT25" s="733"/>
      <c r="AU25" s="733"/>
      <c r="AV25" s="733"/>
      <c r="AW25" s="733"/>
      <c r="AX25" s="733"/>
      <c r="AY25" s="733"/>
      <c r="AZ25" s="733"/>
      <c r="BA25" s="733"/>
      <c r="BB25" s="733"/>
      <c r="BC25" s="733"/>
      <c r="BD25" s="733"/>
      <c r="BE25" s="733"/>
      <c r="BF25" s="733"/>
      <c r="BG25" s="733"/>
      <c r="BH25" s="734"/>
      <c r="BI25" s="747"/>
      <c r="BJ25" s="741" t="s">
        <v>381</v>
      </c>
      <c r="BK25" s="741"/>
      <c r="BL25" s="741"/>
      <c r="BM25" s="741"/>
      <c r="BN25" s="741"/>
      <c r="BO25" s="741"/>
      <c r="BP25" s="741"/>
      <c r="BQ25" s="741"/>
      <c r="BR25" s="741"/>
      <c r="BS25" s="741"/>
      <c r="BT25" s="742"/>
    </row>
    <row r="26" spans="2:72" s="69" customFormat="1" ht="20.25" customHeight="1">
      <c r="B26" s="191"/>
      <c r="C26" s="42"/>
      <c r="D26" s="42"/>
      <c r="E26" s="284"/>
      <c r="F26" s="42"/>
      <c r="G26" s="81" t="s">
        <v>382</v>
      </c>
      <c r="H26" s="81"/>
      <c r="I26" s="81"/>
      <c r="J26" s="81"/>
      <c r="K26" s="81"/>
      <c r="L26" s="81"/>
      <c r="M26" s="81"/>
      <c r="N26" s="81"/>
      <c r="O26" s="42"/>
      <c r="P26" s="42"/>
      <c r="Q26" s="42"/>
      <c r="R26" s="132"/>
      <c r="S26" s="70"/>
      <c r="T26" s="42"/>
      <c r="U26" s="10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182"/>
      <c r="BD26" s="182"/>
      <c r="BE26" s="182"/>
      <c r="BF26" s="182"/>
      <c r="BG26" s="182"/>
      <c r="BH26" s="201"/>
      <c r="BI26" s="42"/>
      <c r="BJ26" s="42"/>
      <c r="BK26" s="42"/>
      <c r="BL26" s="70"/>
      <c r="BM26" s="70"/>
      <c r="BN26" s="70"/>
      <c r="BO26" s="70"/>
      <c r="BP26" s="70"/>
      <c r="BQ26" s="70"/>
      <c r="BR26" s="70"/>
      <c r="BS26" s="70"/>
      <c r="BT26" s="109"/>
    </row>
    <row r="27" spans="2:72" s="69" customFormat="1" ht="20.25" customHeight="1">
      <c r="B27" s="191"/>
      <c r="C27" s="42"/>
      <c r="D27" s="42"/>
      <c r="E27" s="42"/>
      <c r="F27" s="42"/>
      <c r="G27" s="81"/>
      <c r="H27" s="81"/>
      <c r="I27" s="81"/>
      <c r="J27" s="81"/>
      <c r="K27" s="81"/>
      <c r="L27" s="81"/>
      <c r="M27" s="81"/>
      <c r="N27" s="81"/>
      <c r="O27" s="42"/>
      <c r="P27" s="42"/>
      <c r="Q27" s="42"/>
      <c r="R27" s="132"/>
      <c r="S27" s="284"/>
      <c r="T27" s="42"/>
      <c r="U27" s="81" t="s">
        <v>383</v>
      </c>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182"/>
      <c r="BD27" s="182"/>
      <c r="BE27" s="182"/>
      <c r="BF27" s="182"/>
      <c r="BG27" s="182"/>
      <c r="BH27" s="201"/>
      <c r="BI27" s="42"/>
      <c r="BJ27" s="42"/>
      <c r="BK27" s="42"/>
      <c r="BL27" s="70"/>
      <c r="BM27" s="70"/>
      <c r="BN27" s="70"/>
      <c r="BO27" s="70"/>
      <c r="BP27" s="70"/>
      <c r="BQ27" s="70"/>
      <c r="BR27" s="70"/>
      <c r="BS27" s="70"/>
      <c r="BT27" s="109"/>
    </row>
    <row r="28" spans="2:72" s="69" customFormat="1" ht="20.25" customHeight="1">
      <c r="B28" s="191"/>
      <c r="C28" s="42"/>
      <c r="D28" s="42"/>
      <c r="E28" s="42"/>
      <c r="F28" s="42"/>
      <c r="G28" s="81"/>
      <c r="H28" s="81"/>
      <c r="I28" s="81"/>
      <c r="J28" s="81"/>
      <c r="K28" s="81"/>
      <c r="L28" s="81"/>
      <c r="M28" s="81"/>
      <c r="N28" s="81"/>
      <c r="O28" s="42"/>
      <c r="P28" s="42"/>
      <c r="Q28" s="42"/>
      <c r="R28" s="171"/>
      <c r="S28" s="63"/>
      <c r="T28" s="63"/>
      <c r="U28" s="196"/>
      <c r="V28" s="196"/>
      <c r="W28" s="196"/>
      <c r="X28" s="196"/>
      <c r="Y28" s="196"/>
      <c r="Z28" s="196"/>
      <c r="AA28" s="196"/>
      <c r="AB28" s="196"/>
      <c r="AC28" s="196"/>
      <c r="AD28" s="196"/>
      <c r="AE28" s="196"/>
      <c r="AF28" s="196"/>
      <c r="AG28" s="196"/>
      <c r="AH28" s="196"/>
      <c r="AI28" s="196"/>
      <c r="AJ28" s="196"/>
      <c r="AK28" s="196"/>
      <c r="AL28" s="196"/>
      <c r="AM28" s="196"/>
      <c r="AN28" s="196"/>
      <c r="AO28" s="196"/>
      <c r="AP28" s="196"/>
      <c r="AQ28" s="196"/>
      <c r="AR28" s="196"/>
      <c r="AS28" s="196"/>
      <c r="AT28" s="196"/>
      <c r="AU28" s="196"/>
      <c r="AV28" s="196"/>
      <c r="AW28" s="196"/>
      <c r="AX28" s="196"/>
      <c r="AY28" s="196"/>
      <c r="AZ28" s="196"/>
      <c r="BA28" s="196"/>
      <c r="BB28" s="196"/>
      <c r="BC28" s="199"/>
      <c r="BD28" s="199"/>
      <c r="BE28" s="199"/>
      <c r="BF28" s="199"/>
      <c r="BG28" s="199"/>
      <c r="BH28" s="200"/>
      <c r="BI28" s="63"/>
      <c r="BJ28" s="63"/>
      <c r="BK28" s="63"/>
      <c r="BL28" s="72"/>
      <c r="BM28" s="72"/>
      <c r="BN28" s="72"/>
      <c r="BO28" s="72"/>
      <c r="BP28" s="72"/>
      <c r="BQ28" s="72"/>
      <c r="BR28" s="72"/>
      <c r="BS28" s="72"/>
      <c r="BT28" s="73"/>
    </row>
    <row r="29" spans="2:72" s="69" customFormat="1" ht="20.25" customHeight="1">
      <c r="B29" s="175"/>
      <c r="C29" s="119"/>
      <c r="D29" s="119"/>
      <c r="E29" s="119"/>
      <c r="F29" s="119"/>
      <c r="G29" s="195"/>
      <c r="H29" s="195"/>
      <c r="I29" s="195"/>
      <c r="J29" s="195"/>
      <c r="K29" s="195"/>
      <c r="L29" s="195"/>
      <c r="M29" s="195"/>
      <c r="N29" s="195"/>
      <c r="O29" s="119"/>
      <c r="P29" s="119"/>
      <c r="Q29" s="120"/>
      <c r="R29" s="132"/>
      <c r="S29" s="42"/>
      <c r="T29" s="42"/>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182"/>
      <c r="BD29" s="182"/>
      <c r="BE29" s="182"/>
      <c r="BF29" s="182"/>
      <c r="BG29" s="182"/>
      <c r="BH29" s="201"/>
      <c r="BI29" s="205"/>
      <c r="BJ29" s="205"/>
      <c r="BK29" s="205"/>
      <c r="BL29" s="205"/>
      <c r="BM29" s="205"/>
      <c r="BN29" s="205"/>
      <c r="BO29" s="205"/>
      <c r="BP29" s="205"/>
      <c r="BQ29" s="205"/>
      <c r="BR29" s="205"/>
      <c r="BS29" s="205"/>
      <c r="BT29" s="207"/>
    </row>
    <row r="30" spans="2:72" s="69" customFormat="1" ht="20.25" customHeight="1">
      <c r="B30" s="191"/>
      <c r="C30" s="42"/>
      <c r="D30" s="42"/>
      <c r="E30" s="42"/>
      <c r="F30" s="42"/>
      <c r="G30" s="81"/>
      <c r="H30" s="81"/>
      <c r="I30" s="81"/>
      <c r="J30" s="81"/>
      <c r="K30" s="81"/>
      <c r="L30" s="81"/>
      <c r="M30" s="81"/>
      <c r="N30" s="81"/>
      <c r="O30" s="42"/>
      <c r="P30" s="42"/>
      <c r="Q30" s="110"/>
      <c r="R30" s="132"/>
      <c r="S30" s="284"/>
      <c r="T30" s="42"/>
      <c r="U30" s="81" t="s">
        <v>84</v>
      </c>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182"/>
      <c r="BD30" s="182"/>
      <c r="BE30" s="182"/>
      <c r="BF30" s="182"/>
      <c r="BG30" s="182"/>
      <c r="BH30" s="201"/>
      <c r="BI30" s="97"/>
      <c r="BJ30" s="97"/>
      <c r="BK30" s="97"/>
      <c r="BL30" s="735"/>
      <c r="BM30" s="736"/>
      <c r="BN30" s="736"/>
      <c r="BO30" s="737"/>
      <c r="BP30" s="97" t="s">
        <v>349</v>
      </c>
      <c r="BQ30" s="97"/>
      <c r="BR30" s="97"/>
      <c r="BS30" s="97"/>
      <c r="BT30" s="208"/>
    </row>
    <row r="31" spans="2:72" s="69" customFormat="1" ht="20.25" customHeight="1">
      <c r="B31" s="191"/>
      <c r="C31" s="42"/>
      <c r="D31" s="42"/>
      <c r="E31" s="42"/>
      <c r="F31" s="42"/>
      <c r="G31" s="81"/>
      <c r="H31" s="81"/>
      <c r="I31" s="81"/>
      <c r="J31" s="81"/>
      <c r="K31" s="81"/>
      <c r="L31" s="81"/>
      <c r="M31" s="81"/>
      <c r="N31" s="81"/>
      <c r="O31" s="42"/>
      <c r="P31" s="42"/>
      <c r="Q31" s="110"/>
      <c r="R31" s="171"/>
      <c r="S31" s="63"/>
      <c r="T31" s="63"/>
      <c r="U31" s="196"/>
      <c r="V31" s="196"/>
      <c r="W31" s="196"/>
      <c r="X31" s="196"/>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c r="AV31" s="196"/>
      <c r="AW31" s="196"/>
      <c r="AX31" s="196"/>
      <c r="AY31" s="196"/>
      <c r="AZ31" s="196"/>
      <c r="BA31" s="196"/>
      <c r="BB31" s="196"/>
      <c r="BC31" s="199"/>
      <c r="BD31" s="199"/>
      <c r="BE31" s="199"/>
      <c r="BF31" s="199"/>
      <c r="BG31" s="199"/>
      <c r="BH31" s="200"/>
      <c r="BI31" s="209"/>
      <c r="BJ31" s="209"/>
      <c r="BK31" s="209"/>
      <c r="BL31" s="209"/>
      <c r="BM31" s="209"/>
      <c r="BN31" s="209"/>
      <c r="BO31" s="209"/>
      <c r="BP31" s="209"/>
      <c r="BQ31" s="209"/>
      <c r="BR31" s="209"/>
      <c r="BS31" s="209"/>
      <c r="BT31" s="210"/>
    </row>
    <row r="32" spans="2:72" s="69" customFormat="1" ht="20.25" customHeight="1">
      <c r="B32" s="191"/>
      <c r="C32" s="42"/>
      <c r="D32" s="42"/>
      <c r="E32" s="42"/>
      <c r="F32" s="42"/>
      <c r="G32" s="81"/>
      <c r="H32" s="81"/>
      <c r="I32" s="81"/>
      <c r="J32" s="81"/>
      <c r="K32" s="81"/>
      <c r="L32" s="81"/>
      <c r="M32" s="81"/>
      <c r="N32" s="81"/>
      <c r="O32" s="42"/>
      <c r="P32" s="42"/>
      <c r="Q32" s="110"/>
      <c r="R32" s="132"/>
      <c r="S32" s="42"/>
      <c r="T32" s="42"/>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182"/>
      <c r="BD32" s="182"/>
      <c r="BE32" s="182"/>
      <c r="BF32" s="182"/>
      <c r="BG32" s="182"/>
      <c r="BH32" s="201"/>
      <c r="BI32" s="42"/>
      <c r="BJ32" s="42"/>
      <c r="BK32" s="42"/>
      <c r="BL32" s="70"/>
      <c r="BM32" s="70"/>
      <c r="BN32" s="70"/>
      <c r="BO32" s="70"/>
      <c r="BP32" s="70"/>
      <c r="BQ32" s="70"/>
      <c r="BR32" s="70"/>
      <c r="BS32" s="70"/>
      <c r="BT32" s="109"/>
    </row>
    <row r="33" spans="2:72" s="69" customFormat="1" ht="20.25" customHeight="1">
      <c r="B33" s="191"/>
      <c r="C33" s="42"/>
      <c r="D33" s="42"/>
      <c r="E33" s="42"/>
      <c r="F33" s="42"/>
      <c r="G33" s="81"/>
      <c r="H33" s="81"/>
      <c r="I33" s="81"/>
      <c r="J33" s="81"/>
      <c r="K33" s="81"/>
      <c r="L33" s="81"/>
      <c r="M33" s="81"/>
      <c r="N33" s="81"/>
      <c r="O33" s="42"/>
      <c r="P33" s="42"/>
      <c r="Q33" s="110"/>
      <c r="R33" s="132"/>
      <c r="S33" s="284"/>
      <c r="T33" s="42"/>
      <c r="U33" s="81" t="s">
        <v>172</v>
      </c>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182"/>
      <c r="BD33" s="182"/>
      <c r="BE33" s="182"/>
      <c r="BF33" s="182"/>
      <c r="BG33" s="182"/>
      <c r="BH33" s="201"/>
      <c r="BI33" s="42"/>
      <c r="BJ33" s="42"/>
      <c r="BK33" s="42"/>
      <c r="BL33" s="70"/>
      <c r="BM33" s="70"/>
      <c r="BN33" s="70"/>
      <c r="BO33" s="70"/>
      <c r="BP33" s="70"/>
      <c r="BQ33" s="70"/>
      <c r="BR33" s="70"/>
      <c r="BS33" s="70"/>
      <c r="BT33" s="109"/>
    </row>
    <row r="34" spans="2:72" s="69" customFormat="1" ht="20.25" customHeight="1">
      <c r="B34" s="191"/>
      <c r="C34" s="42"/>
      <c r="D34" s="42"/>
      <c r="E34" s="42"/>
      <c r="F34" s="42"/>
      <c r="G34" s="81"/>
      <c r="H34" s="81"/>
      <c r="I34" s="81"/>
      <c r="J34" s="81"/>
      <c r="K34" s="81"/>
      <c r="L34" s="81"/>
      <c r="M34" s="81"/>
      <c r="N34" s="81"/>
      <c r="O34" s="42"/>
      <c r="P34" s="42"/>
      <c r="Q34" s="110"/>
      <c r="R34" s="132"/>
      <c r="S34" s="42"/>
      <c r="T34" s="42"/>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182"/>
      <c r="BD34" s="182"/>
      <c r="BE34" s="182"/>
      <c r="BF34" s="182"/>
      <c r="BG34" s="182"/>
      <c r="BH34" s="201"/>
      <c r="BI34" s="42"/>
      <c r="BJ34" s="42"/>
      <c r="BK34" s="42"/>
      <c r="BL34" s="70"/>
      <c r="BM34" s="70"/>
      <c r="BN34" s="70"/>
      <c r="BO34" s="70"/>
      <c r="BP34" s="70"/>
      <c r="BQ34" s="70"/>
      <c r="BR34" s="70"/>
      <c r="BS34" s="70"/>
      <c r="BT34" s="109"/>
    </row>
    <row r="35" spans="2:72" s="69" customFormat="1" ht="20.25" customHeight="1">
      <c r="B35" s="191"/>
      <c r="C35" s="42"/>
      <c r="D35" s="42"/>
      <c r="E35" s="42"/>
      <c r="F35" s="42"/>
      <c r="G35" s="81"/>
      <c r="H35" s="81"/>
      <c r="I35" s="81"/>
      <c r="J35" s="81"/>
      <c r="K35" s="81"/>
      <c r="L35" s="81"/>
      <c r="M35" s="81"/>
      <c r="N35" s="81"/>
      <c r="O35" s="42"/>
      <c r="P35" s="42"/>
      <c r="Q35" s="110"/>
      <c r="R35" s="132"/>
      <c r="S35" s="284"/>
      <c r="T35" s="42"/>
      <c r="U35" s="81" t="s">
        <v>169</v>
      </c>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182"/>
      <c r="BD35" s="182"/>
      <c r="BE35" s="182"/>
      <c r="BF35" s="182"/>
      <c r="BG35" s="182"/>
      <c r="BH35" s="201"/>
      <c r="BI35" s="42"/>
      <c r="BJ35" s="42"/>
      <c r="BK35" s="42"/>
      <c r="BL35" s="70"/>
      <c r="BM35" s="70"/>
      <c r="BN35" s="70"/>
      <c r="BO35" s="70"/>
      <c r="BP35" s="70"/>
      <c r="BQ35" s="70"/>
      <c r="BR35" s="70"/>
      <c r="BS35" s="70"/>
      <c r="BT35" s="109"/>
    </row>
    <row r="36" spans="2:72" s="69" customFormat="1" ht="20.25" customHeight="1">
      <c r="B36" s="191"/>
      <c r="C36" s="42"/>
      <c r="D36" s="42"/>
      <c r="E36" s="42"/>
      <c r="F36" s="42"/>
      <c r="G36" s="81"/>
      <c r="H36" s="81"/>
      <c r="I36" s="81"/>
      <c r="J36" s="81"/>
      <c r="K36" s="81"/>
      <c r="L36" s="81"/>
      <c r="M36" s="81"/>
      <c r="N36" s="81"/>
      <c r="O36" s="42"/>
      <c r="P36" s="42"/>
      <c r="Q36" s="110"/>
      <c r="R36" s="132"/>
      <c r="S36" s="42"/>
      <c r="T36" s="42"/>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182"/>
      <c r="BD36" s="182"/>
      <c r="BE36" s="182"/>
      <c r="BF36" s="182"/>
      <c r="BG36" s="182"/>
      <c r="BH36" s="201"/>
      <c r="BI36" s="63"/>
      <c r="BJ36" s="63"/>
      <c r="BK36" s="63"/>
      <c r="BL36" s="72"/>
      <c r="BM36" s="72"/>
      <c r="BN36" s="72"/>
      <c r="BO36" s="72"/>
      <c r="BP36" s="72"/>
      <c r="BQ36" s="72"/>
      <c r="BR36" s="72"/>
      <c r="BS36" s="72"/>
      <c r="BT36" s="73"/>
    </row>
    <row r="37" spans="2:72" s="69" customFormat="1" ht="20.25" customHeight="1">
      <c r="B37" s="191"/>
      <c r="C37" s="42"/>
      <c r="D37" s="42"/>
      <c r="E37" s="42"/>
      <c r="F37" s="42"/>
      <c r="G37" s="81"/>
      <c r="H37" s="81"/>
      <c r="I37" s="81"/>
      <c r="J37" s="81"/>
      <c r="K37" s="81"/>
      <c r="L37" s="81"/>
      <c r="M37" s="81"/>
      <c r="N37" s="81"/>
      <c r="O37" s="42"/>
      <c r="P37" s="42"/>
      <c r="Q37" s="110"/>
      <c r="R37" s="190"/>
      <c r="S37" s="119"/>
      <c r="T37" s="119"/>
      <c r="U37" s="195"/>
      <c r="V37" s="195"/>
      <c r="W37" s="195"/>
      <c r="X37" s="195"/>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c r="AV37" s="195"/>
      <c r="AW37" s="195"/>
      <c r="AX37" s="195"/>
      <c r="AY37" s="195"/>
      <c r="AZ37" s="195"/>
      <c r="BA37" s="195"/>
      <c r="BB37" s="195"/>
      <c r="BC37" s="202"/>
      <c r="BD37" s="202"/>
      <c r="BE37" s="202"/>
      <c r="BF37" s="202"/>
      <c r="BG37" s="202"/>
      <c r="BH37" s="203"/>
      <c r="BI37" s="738"/>
      <c r="BJ37" s="739"/>
      <c r="BK37" s="739"/>
      <c r="BL37" s="739"/>
      <c r="BM37" s="739"/>
      <c r="BN37" s="739"/>
      <c r="BO37" s="739"/>
      <c r="BP37" s="739"/>
      <c r="BQ37" s="739"/>
      <c r="BR37" s="739"/>
      <c r="BS37" s="739"/>
      <c r="BT37" s="740"/>
    </row>
    <row r="38" spans="2:72" s="69" customFormat="1" ht="20.25" customHeight="1">
      <c r="B38" s="191"/>
      <c r="C38" s="42"/>
      <c r="D38" s="42"/>
      <c r="E38" s="284"/>
      <c r="F38" s="42"/>
      <c r="G38" s="745" t="s">
        <v>384</v>
      </c>
      <c r="H38" s="573"/>
      <c r="I38" s="573"/>
      <c r="J38" s="573"/>
      <c r="K38" s="573"/>
      <c r="L38" s="573"/>
      <c r="M38" s="573"/>
      <c r="N38" s="573"/>
      <c r="O38" s="42"/>
      <c r="P38" s="42"/>
      <c r="Q38" s="110"/>
      <c r="R38" s="132"/>
      <c r="S38" s="284"/>
      <c r="T38" s="42"/>
      <c r="U38" s="81" t="s">
        <v>387</v>
      </c>
      <c r="V38" s="81"/>
      <c r="W38" s="81"/>
      <c r="X38" s="81"/>
      <c r="Y38" s="81"/>
      <c r="Z38" s="81"/>
      <c r="AA38" s="81"/>
      <c r="AB38" s="81"/>
      <c r="AC38" s="81"/>
      <c r="AD38" s="81"/>
      <c r="AE38" s="81"/>
      <c r="AF38" s="81"/>
      <c r="AG38" s="81"/>
      <c r="AH38" s="733"/>
      <c r="AI38" s="733"/>
      <c r="AJ38" s="733"/>
      <c r="AK38" s="733"/>
      <c r="AL38" s="733"/>
      <c r="AM38" s="733"/>
      <c r="AN38" s="733"/>
      <c r="AO38" s="733"/>
      <c r="AP38" s="733"/>
      <c r="AQ38" s="733"/>
      <c r="AR38" s="733"/>
      <c r="AS38" s="733"/>
      <c r="AT38" s="733"/>
      <c r="AU38" s="733"/>
      <c r="AV38" s="733"/>
      <c r="AW38" s="733"/>
      <c r="AX38" s="733"/>
      <c r="AY38" s="733"/>
      <c r="AZ38" s="733"/>
      <c r="BA38" s="733"/>
      <c r="BB38" s="733"/>
      <c r="BC38" s="733"/>
      <c r="BD38" s="733"/>
      <c r="BE38" s="733"/>
      <c r="BF38" s="733"/>
      <c r="BG38" s="733"/>
      <c r="BH38" s="734"/>
      <c r="BI38" s="741"/>
      <c r="BJ38" s="741"/>
      <c r="BK38" s="741"/>
      <c r="BL38" s="741"/>
      <c r="BM38" s="741"/>
      <c r="BN38" s="741"/>
      <c r="BO38" s="741"/>
      <c r="BP38" s="741"/>
      <c r="BQ38" s="741"/>
      <c r="BR38" s="741"/>
      <c r="BS38" s="741"/>
      <c r="BT38" s="742"/>
    </row>
    <row r="39" spans="2:72" s="69" customFormat="1" ht="20.25" customHeight="1">
      <c r="B39" s="191"/>
      <c r="C39" s="42"/>
      <c r="D39" s="42"/>
      <c r="E39" s="42"/>
      <c r="F39" s="42"/>
      <c r="G39" s="42"/>
      <c r="H39" s="42"/>
      <c r="I39" s="42"/>
      <c r="J39" s="42"/>
      <c r="K39" s="42"/>
      <c r="L39" s="42"/>
      <c r="M39" s="42"/>
      <c r="N39" s="42"/>
      <c r="O39" s="42"/>
      <c r="P39" s="42"/>
      <c r="Q39" s="110"/>
      <c r="R39" s="171"/>
      <c r="S39" s="63"/>
      <c r="T39" s="63"/>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c r="AZ39" s="196"/>
      <c r="BA39" s="196"/>
      <c r="BB39" s="196"/>
      <c r="BC39" s="198"/>
      <c r="BD39" s="199"/>
      <c r="BE39" s="199"/>
      <c r="BF39" s="199"/>
      <c r="BG39" s="199"/>
      <c r="BH39" s="200"/>
      <c r="BI39" s="743"/>
      <c r="BJ39" s="743"/>
      <c r="BK39" s="743"/>
      <c r="BL39" s="743"/>
      <c r="BM39" s="743"/>
      <c r="BN39" s="743"/>
      <c r="BO39" s="743"/>
      <c r="BP39" s="743"/>
      <c r="BQ39" s="743"/>
      <c r="BR39" s="743"/>
      <c r="BS39" s="743"/>
      <c r="BT39" s="744"/>
    </row>
    <row r="40" spans="2:72" s="69" customFormat="1" ht="20.25" customHeight="1">
      <c r="B40" s="191"/>
      <c r="C40" s="42"/>
      <c r="D40" s="42"/>
      <c r="E40" s="42"/>
      <c r="F40" s="42"/>
      <c r="G40" s="42"/>
      <c r="H40" s="42"/>
      <c r="I40" s="42"/>
      <c r="J40" s="42"/>
      <c r="K40" s="42"/>
      <c r="L40" s="42"/>
      <c r="M40" s="42"/>
      <c r="N40" s="42"/>
      <c r="O40" s="42"/>
      <c r="P40" s="42"/>
      <c r="Q40" s="110"/>
      <c r="R40" s="190"/>
      <c r="S40" s="119"/>
      <c r="T40" s="119"/>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5"/>
      <c r="AZ40" s="195"/>
      <c r="BA40" s="195"/>
      <c r="BB40" s="195"/>
      <c r="BC40" s="204"/>
      <c r="BD40" s="202"/>
      <c r="BE40" s="202"/>
      <c r="BF40" s="202"/>
      <c r="BG40" s="202"/>
      <c r="BH40" s="203"/>
      <c r="BJ40" s="206"/>
      <c r="BK40" s="206"/>
      <c r="BL40" s="206"/>
      <c r="BM40" s="206"/>
      <c r="BN40" s="206"/>
      <c r="BO40" s="206"/>
      <c r="BP40" s="206"/>
      <c r="BQ40" s="206"/>
      <c r="BR40" s="206"/>
      <c r="BS40" s="206"/>
      <c r="BT40" s="211"/>
    </row>
    <row r="41" spans="2:72" s="69" customFormat="1" ht="20.25" customHeight="1">
      <c r="B41" s="191"/>
      <c r="C41" s="42"/>
      <c r="D41" s="42"/>
      <c r="E41" s="42"/>
      <c r="F41" s="42"/>
      <c r="G41" s="42"/>
      <c r="H41" s="42"/>
      <c r="I41" s="42"/>
      <c r="J41" s="42"/>
      <c r="K41" s="42"/>
      <c r="L41" s="42"/>
      <c r="M41" s="42"/>
      <c r="N41" s="42"/>
      <c r="O41" s="42"/>
      <c r="P41" s="42"/>
      <c r="Q41" s="110"/>
      <c r="R41" s="132"/>
      <c r="S41" s="284"/>
      <c r="T41" s="42"/>
      <c r="U41" s="81" t="s">
        <v>390</v>
      </c>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197"/>
      <c r="BD41" s="182"/>
      <c r="BE41" s="182"/>
      <c r="BF41" s="182"/>
      <c r="BG41" s="182"/>
      <c r="BH41" s="201"/>
      <c r="BI41" s="212"/>
      <c r="BJ41" s="213"/>
      <c r="BK41" s="213"/>
      <c r="BL41" s="217" t="s">
        <v>259</v>
      </c>
      <c r="BM41" s="735"/>
      <c r="BN41" s="736"/>
      <c r="BO41" s="736"/>
      <c r="BP41" s="737"/>
      <c r="BQ41" s="213"/>
      <c r="BR41" s="213"/>
      <c r="BS41" s="213"/>
      <c r="BT41" s="214"/>
    </row>
    <row r="42" spans="2:72" s="69" customFormat="1" ht="20.25" customHeight="1">
      <c r="B42" s="191"/>
      <c r="C42" s="42"/>
      <c r="D42" s="42"/>
      <c r="E42" s="42"/>
      <c r="F42" s="42"/>
      <c r="G42" s="42"/>
      <c r="H42" s="42"/>
      <c r="I42" s="42"/>
      <c r="J42" s="42"/>
      <c r="K42" s="42"/>
      <c r="L42" s="42"/>
      <c r="M42" s="42"/>
      <c r="N42" s="42"/>
      <c r="O42" s="42"/>
      <c r="P42" s="42"/>
      <c r="Q42" s="110"/>
      <c r="R42" s="171"/>
      <c r="S42" s="63"/>
      <c r="T42" s="63"/>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98"/>
      <c r="BD42" s="199"/>
      <c r="BE42" s="199"/>
      <c r="BF42" s="199"/>
      <c r="BG42" s="199"/>
      <c r="BH42" s="200"/>
      <c r="BI42" s="215"/>
      <c r="BJ42" s="215"/>
      <c r="BK42" s="215"/>
      <c r="BL42" s="215"/>
      <c r="BM42" s="215"/>
      <c r="BN42" s="215"/>
      <c r="BO42" s="215"/>
      <c r="BP42" s="215"/>
      <c r="BQ42" s="215"/>
      <c r="BR42" s="215"/>
      <c r="BS42" s="215"/>
      <c r="BT42" s="216"/>
    </row>
    <row r="43" spans="2:72" s="69" customFormat="1" ht="20.25" customHeight="1">
      <c r="B43" s="191"/>
      <c r="C43" s="42"/>
      <c r="D43" s="42"/>
      <c r="E43" s="42"/>
      <c r="F43" s="42"/>
      <c r="G43" s="42"/>
      <c r="H43" s="42"/>
      <c r="I43" s="42"/>
      <c r="J43" s="42"/>
      <c r="K43" s="42"/>
      <c r="L43" s="42"/>
      <c r="M43" s="42"/>
      <c r="N43" s="42"/>
      <c r="O43" s="42"/>
      <c r="P43" s="42"/>
      <c r="Q43" s="110"/>
      <c r="R43" s="190"/>
      <c r="S43" s="119"/>
      <c r="T43" s="119"/>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5"/>
      <c r="AY43" s="195"/>
      <c r="AZ43" s="195"/>
      <c r="BA43" s="195"/>
      <c r="BB43" s="195"/>
      <c r="BC43" s="204"/>
      <c r="BD43" s="202"/>
      <c r="BE43" s="202"/>
      <c r="BF43" s="202"/>
      <c r="BG43" s="202"/>
      <c r="BH43" s="203"/>
      <c r="BJ43" s="206"/>
      <c r="BK43" s="206"/>
      <c r="BL43" s="206"/>
      <c r="BM43" s="206"/>
      <c r="BN43" s="206"/>
      <c r="BO43" s="206"/>
      <c r="BP43" s="206"/>
      <c r="BQ43" s="206"/>
      <c r="BR43" s="206"/>
      <c r="BS43" s="206"/>
      <c r="BT43" s="211"/>
    </row>
    <row r="44" spans="2:72" s="69" customFormat="1" ht="20.25" customHeight="1">
      <c r="B44" s="191"/>
      <c r="C44" s="42"/>
      <c r="D44" s="42"/>
      <c r="E44" s="42"/>
      <c r="F44" s="42"/>
      <c r="G44" s="42"/>
      <c r="H44" s="42"/>
      <c r="I44" s="42"/>
      <c r="J44" s="42"/>
      <c r="K44" s="42"/>
      <c r="L44" s="42"/>
      <c r="M44" s="42"/>
      <c r="N44" s="42"/>
      <c r="O44" s="42"/>
      <c r="P44" s="42"/>
      <c r="Q44" s="110"/>
      <c r="R44" s="132"/>
      <c r="S44" s="284"/>
      <c r="T44" s="42"/>
      <c r="U44" s="81" t="s">
        <v>391</v>
      </c>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197"/>
      <c r="BD44" s="182"/>
      <c r="BE44" s="182"/>
      <c r="BF44" s="182"/>
      <c r="BG44" s="182"/>
      <c r="BH44" s="201"/>
      <c r="BI44" s="212"/>
      <c r="BJ44" s="213"/>
      <c r="BK44" s="213"/>
      <c r="BL44" s="217" t="s">
        <v>259</v>
      </c>
      <c r="BM44" s="735"/>
      <c r="BN44" s="736"/>
      <c r="BO44" s="736"/>
      <c r="BP44" s="737"/>
      <c r="BQ44" s="213"/>
      <c r="BR44" s="213"/>
      <c r="BS44" s="213"/>
      <c r="BT44" s="214"/>
    </row>
    <row r="45" spans="2:72" s="69" customFormat="1" ht="20.25" customHeight="1">
      <c r="B45" s="191"/>
      <c r="C45" s="42"/>
      <c r="D45" s="42"/>
      <c r="E45" s="42"/>
      <c r="F45" s="42"/>
      <c r="G45" s="42"/>
      <c r="H45" s="42"/>
      <c r="I45" s="42"/>
      <c r="J45" s="42"/>
      <c r="K45" s="42"/>
      <c r="L45" s="42"/>
      <c r="M45" s="42"/>
      <c r="N45" s="42"/>
      <c r="O45" s="42"/>
      <c r="P45" s="42"/>
      <c r="Q45" s="110"/>
      <c r="R45" s="171"/>
      <c r="S45" s="63"/>
      <c r="T45" s="63"/>
      <c r="U45" s="196"/>
      <c r="V45" s="196"/>
      <c r="W45" s="196"/>
      <c r="X45" s="196"/>
      <c r="Y45" s="196"/>
      <c r="Z45" s="196"/>
      <c r="AA45" s="196"/>
      <c r="AB45" s="196"/>
      <c r="AC45" s="196"/>
      <c r="AD45" s="196"/>
      <c r="AE45" s="196"/>
      <c r="AF45" s="196"/>
      <c r="AG45" s="196"/>
      <c r="AH45" s="196"/>
      <c r="AI45" s="196"/>
      <c r="AJ45" s="196"/>
      <c r="AK45" s="196"/>
      <c r="AL45" s="196"/>
      <c r="AM45" s="196"/>
      <c r="AN45" s="196"/>
      <c r="AO45" s="196"/>
      <c r="AP45" s="196"/>
      <c r="AQ45" s="196"/>
      <c r="AR45" s="196"/>
      <c r="AS45" s="196"/>
      <c r="AT45" s="196"/>
      <c r="AU45" s="196"/>
      <c r="AV45" s="196"/>
      <c r="AW45" s="196"/>
      <c r="AX45" s="196"/>
      <c r="AY45" s="196"/>
      <c r="AZ45" s="196"/>
      <c r="BA45" s="196"/>
      <c r="BB45" s="196"/>
      <c r="BC45" s="198"/>
      <c r="BD45" s="199"/>
      <c r="BE45" s="199"/>
      <c r="BF45" s="199"/>
      <c r="BG45" s="199"/>
      <c r="BH45" s="200"/>
      <c r="BI45" s="215"/>
      <c r="BJ45" s="215"/>
      <c r="BK45" s="215"/>
      <c r="BL45" s="215"/>
      <c r="BM45" s="215"/>
      <c r="BN45" s="215"/>
      <c r="BO45" s="215"/>
      <c r="BP45" s="215"/>
      <c r="BQ45" s="215"/>
      <c r="BR45" s="215"/>
      <c r="BS45" s="215"/>
      <c r="BT45" s="216"/>
    </row>
    <row r="46" spans="2:72" s="69" customFormat="1" ht="20.25" customHeight="1">
      <c r="B46" s="191"/>
      <c r="C46" s="42"/>
      <c r="D46" s="42"/>
      <c r="E46" s="42"/>
      <c r="F46" s="42"/>
      <c r="G46" s="42"/>
      <c r="H46" s="42"/>
      <c r="I46" s="42"/>
      <c r="J46" s="42"/>
      <c r="K46" s="42"/>
      <c r="L46" s="42"/>
      <c r="M46" s="42"/>
      <c r="N46" s="42"/>
      <c r="O46" s="42"/>
      <c r="P46" s="42"/>
      <c r="Q46" s="110"/>
      <c r="R46" s="190"/>
      <c r="S46" s="119"/>
      <c r="T46" s="119"/>
      <c r="U46" s="195"/>
      <c r="V46" s="195"/>
      <c r="W46" s="195"/>
      <c r="X46" s="195"/>
      <c r="Y46" s="195"/>
      <c r="Z46" s="195"/>
      <c r="AA46" s="195"/>
      <c r="AB46" s="195"/>
      <c r="AC46" s="195"/>
      <c r="AD46" s="195"/>
      <c r="AE46" s="195"/>
      <c r="AF46" s="195"/>
      <c r="AG46" s="195"/>
      <c r="AH46" s="195"/>
      <c r="AI46" s="195"/>
      <c r="AJ46" s="195"/>
      <c r="AK46" s="195"/>
      <c r="AL46" s="195"/>
      <c r="AM46" s="195"/>
      <c r="AN46" s="195"/>
      <c r="AO46" s="195"/>
      <c r="AP46" s="195"/>
      <c r="AQ46" s="195"/>
      <c r="AR46" s="195"/>
      <c r="AS46" s="195"/>
      <c r="AT46" s="195"/>
      <c r="AU46" s="195"/>
      <c r="AV46" s="195"/>
      <c r="AW46" s="195"/>
      <c r="AX46" s="195"/>
      <c r="AY46" s="195"/>
      <c r="AZ46" s="195"/>
      <c r="BA46" s="195"/>
      <c r="BB46" s="195"/>
      <c r="BC46" s="204"/>
      <c r="BD46" s="202"/>
      <c r="BE46" s="202"/>
      <c r="BF46" s="202"/>
      <c r="BG46" s="202"/>
      <c r="BH46" s="203"/>
      <c r="BI46" s="205"/>
      <c r="BJ46" s="205"/>
      <c r="BK46" s="205"/>
      <c r="BL46" s="205"/>
      <c r="BM46" s="205"/>
      <c r="BN46" s="205"/>
      <c r="BO46" s="205"/>
      <c r="BP46" s="205"/>
      <c r="BQ46" s="205"/>
      <c r="BR46" s="205"/>
      <c r="BS46" s="205"/>
      <c r="BT46" s="207"/>
    </row>
    <row r="47" spans="2:72" s="69" customFormat="1" ht="20.25" customHeight="1">
      <c r="B47" s="191"/>
      <c r="C47" s="42"/>
      <c r="D47" s="42"/>
      <c r="E47" s="42"/>
      <c r="F47" s="42"/>
      <c r="G47" s="42"/>
      <c r="H47" s="42"/>
      <c r="I47" s="42"/>
      <c r="J47" s="42"/>
      <c r="K47" s="42"/>
      <c r="L47" s="42"/>
      <c r="M47" s="42"/>
      <c r="N47" s="42"/>
      <c r="O47" s="42"/>
      <c r="P47" s="42"/>
      <c r="Q47" s="110"/>
      <c r="R47" s="132"/>
      <c r="S47" s="284"/>
      <c r="T47" s="42"/>
      <c r="U47" s="81" t="s">
        <v>170</v>
      </c>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197"/>
      <c r="BD47" s="182"/>
      <c r="BE47" s="182"/>
      <c r="BF47" s="182"/>
      <c r="BG47" s="182"/>
      <c r="BH47" s="201"/>
      <c r="BI47" s="97"/>
      <c r="BJ47" s="97"/>
      <c r="BK47" s="97"/>
      <c r="BL47" s="735"/>
      <c r="BM47" s="736"/>
      <c r="BN47" s="736"/>
      <c r="BO47" s="737"/>
      <c r="BP47" s="97" t="s">
        <v>349</v>
      </c>
      <c r="BQ47" s="97"/>
      <c r="BR47" s="97"/>
      <c r="BS47" s="97"/>
      <c r="BT47" s="208"/>
    </row>
    <row r="48" spans="2:72" s="69" customFormat="1" ht="20.25" customHeight="1">
      <c r="B48" s="191"/>
      <c r="C48" s="42"/>
      <c r="D48" s="42"/>
      <c r="E48" s="42"/>
      <c r="F48" s="42"/>
      <c r="G48" s="42"/>
      <c r="H48" s="42"/>
      <c r="I48" s="42"/>
      <c r="J48" s="42"/>
      <c r="K48" s="42"/>
      <c r="L48" s="42"/>
      <c r="M48" s="42"/>
      <c r="N48" s="42"/>
      <c r="O48" s="42"/>
      <c r="P48" s="42"/>
      <c r="Q48" s="110"/>
      <c r="R48" s="171"/>
      <c r="S48" s="63"/>
      <c r="T48" s="63"/>
      <c r="U48" s="196"/>
      <c r="V48" s="196"/>
      <c r="W48" s="196"/>
      <c r="X48" s="196"/>
      <c r="Y48" s="196"/>
      <c r="Z48" s="196"/>
      <c r="AA48" s="196"/>
      <c r="AB48" s="196"/>
      <c r="AC48" s="196"/>
      <c r="AD48" s="196"/>
      <c r="AE48" s="196"/>
      <c r="AF48" s="196"/>
      <c r="AG48" s="196"/>
      <c r="AH48" s="196"/>
      <c r="AI48" s="196"/>
      <c r="AJ48" s="196"/>
      <c r="AK48" s="196"/>
      <c r="AL48" s="196"/>
      <c r="AM48" s="196"/>
      <c r="AN48" s="196"/>
      <c r="AO48" s="196"/>
      <c r="AP48" s="196"/>
      <c r="AQ48" s="196"/>
      <c r="AR48" s="196"/>
      <c r="AS48" s="196"/>
      <c r="AT48" s="196"/>
      <c r="AU48" s="196"/>
      <c r="AV48" s="196"/>
      <c r="AW48" s="196"/>
      <c r="AX48" s="196"/>
      <c r="AY48" s="196"/>
      <c r="AZ48" s="196"/>
      <c r="BA48" s="196"/>
      <c r="BB48" s="196"/>
      <c r="BC48" s="198"/>
      <c r="BD48" s="199"/>
      <c r="BE48" s="199"/>
      <c r="BF48" s="199"/>
      <c r="BG48" s="199"/>
      <c r="BH48" s="200"/>
      <c r="BI48" s="209"/>
      <c r="BJ48" s="209"/>
      <c r="BK48" s="209"/>
      <c r="BL48" s="209"/>
      <c r="BM48" s="209"/>
      <c r="BN48" s="209"/>
      <c r="BO48" s="209"/>
      <c r="BP48" s="209"/>
      <c r="BQ48" s="209"/>
      <c r="BR48" s="209"/>
      <c r="BS48" s="209"/>
      <c r="BT48" s="210"/>
    </row>
    <row r="49" spans="2:72" s="69" customFormat="1" ht="20.25" customHeight="1">
      <c r="B49" s="191"/>
      <c r="C49" s="42"/>
      <c r="D49" s="42"/>
      <c r="E49" s="42"/>
      <c r="F49" s="42"/>
      <c r="G49" s="42"/>
      <c r="H49" s="42"/>
      <c r="I49" s="42"/>
      <c r="J49" s="42"/>
      <c r="K49" s="42"/>
      <c r="L49" s="42"/>
      <c r="M49" s="42"/>
      <c r="N49" s="42"/>
      <c r="O49" s="42"/>
      <c r="P49" s="42"/>
      <c r="Q49" s="110"/>
      <c r="R49" s="190"/>
      <c r="S49" s="119"/>
      <c r="T49" s="119"/>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202"/>
      <c r="BD49" s="202"/>
      <c r="BE49" s="202"/>
      <c r="BF49" s="202"/>
      <c r="BG49" s="202"/>
      <c r="BH49" s="203"/>
      <c r="BI49" s="738"/>
      <c r="BJ49" s="739"/>
      <c r="BK49" s="739"/>
      <c r="BL49" s="739"/>
      <c r="BM49" s="739"/>
      <c r="BN49" s="739"/>
      <c r="BO49" s="739"/>
      <c r="BP49" s="739"/>
      <c r="BQ49" s="739"/>
      <c r="BR49" s="739"/>
      <c r="BS49" s="739"/>
      <c r="BT49" s="740"/>
    </row>
    <row r="50" spans="2:72" s="69" customFormat="1" ht="20.25" customHeight="1">
      <c r="B50" s="191"/>
      <c r="C50" s="42"/>
      <c r="D50" s="42"/>
      <c r="E50" s="42"/>
      <c r="F50" s="42"/>
      <c r="G50" s="42"/>
      <c r="H50" s="42"/>
      <c r="I50" s="42"/>
      <c r="J50" s="42"/>
      <c r="K50" s="42"/>
      <c r="L50" s="42"/>
      <c r="M50" s="42"/>
      <c r="N50" s="42"/>
      <c r="O50" s="42"/>
      <c r="P50" s="42"/>
      <c r="Q50" s="110"/>
      <c r="R50" s="132"/>
      <c r="S50" s="284"/>
      <c r="T50" s="42"/>
      <c r="U50" s="81" t="s">
        <v>388</v>
      </c>
      <c r="V50" s="81"/>
      <c r="W50" s="81"/>
      <c r="X50" s="81"/>
      <c r="Y50" s="81"/>
      <c r="Z50" s="81"/>
      <c r="AA50" s="81"/>
      <c r="AB50" s="81"/>
      <c r="AC50" s="81"/>
      <c r="AD50" s="81"/>
      <c r="AE50" s="81"/>
      <c r="AF50" s="81"/>
      <c r="AG50" s="81"/>
      <c r="AH50" s="81"/>
      <c r="AI50" s="81"/>
      <c r="AJ50" s="733"/>
      <c r="AK50" s="733"/>
      <c r="AL50" s="733"/>
      <c r="AM50" s="733"/>
      <c r="AN50" s="733"/>
      <c r="AO50" s="733"/>
      <c r="AP50" s="733"/>
      <c r="AQ50" s="733"/>
      <c r="AR50" s="733"/>
      <c r="AS50" s="733"/>
      <c r="AT50" s="733"/>
      <c r="AU50" s="733"/>
      <c r="AV50" s="733"/>
      <c r="AW50" s="733"/>
      <c r="AX50" s="733"/>
      <c r="AY50" s="733"/>
      <c r="AZ50" s="733"/>
      <c r="BA50" s="733"/>
      <c r="BB50" s="733"/>
      <c r="BC50" s="733"/>
      <c r="BD50" s="733"/>
      <c r="BE50" s="733"/>
      <c r="BF50" s="733"/>
      <c r="BG50" s="733"/>
      <c r="BH50" s="734"/>
      <c r="BI50" s="741"/>
      <c r="BJ50" s="741"/>
      <c r="BK50" s="741"/>
      <c r="BL50" s="741"/>
      <c r="BM50" s="741"/>
      <c r="BN50" s="741"/>
      <c r="BO50" s="741"/>
      <c r="BP50" s="741"/>
      <c r="BQ50" s="741"/>
      <c r="BR50" s="741"/>
      <c r="BS50" s="741"/>
      <c r="BT50" s="742"/>
    </row>
    <row r="51" spans="2:72" s="69" customFormat="1" ht="20.25" customHeight="1">
      <c r="B51" s="194"/>
      <c r="C51" s="63"/>
      <c r="D51" s="63"/>
      <c r="E51" s="63"/>
      <c r="F51" s="63"/>
      <c r="G51" s="63"/>
      <c r="H51" s="63"/>
      <c r="I51" s="63"/>
      <c r="J51" s="63"/>
      <c r="K51" s="63"/>
      <c r="L51" s="63"/>
      <c r="M51" s="63"/>
      <c r="N51" s="63"/>
      <c r="O51" s="63"/>
      <c r="P51" s="63"/>
      <c r="Q51" s="125"/>
      <c r="R51" s="171"/>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125"/>
      <c r="BI51" s="743"/>
      <c r="BJ51" s="743"/>
      <c r="BK51" s="743"/>
      <c r="BL51" s="743"/>
      <c r="BM51" s="743"/>
      <c r="BN51" s="743"/>
      <c r="BO51" s="743"/>
      <c r="BP51" s="743"/>
      <c r="BQ51" s="743"/>
      <c r="BR51" s="743"/>
      <c r="BS51" s="743"/>
      <c r="BT51" s="744"/>
    </row>
    <row r="52" spans="2:63" s="69" customFormat="1" ht="20.25" customHeight="1">
      <c r="B52" s="58"/>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row>
  </sheetData>
  <sheetProtection sheet="1" objects="1" scenarios="1"/>
  <mergeCells count="19">
    <mergeCell ref="A1:BW1"/>
    <mergeCell ref="BI37:BT39"/>
    <mergeCell ref="G38:N38"/>
    <mergeCell ref="AH38:BH38"/>
    <mergeCell ref="BI24:BT25"/>
    <mergeCell ref="BI11:BT13"/>
    <mergeCell ref="G17:L17"/>
    <mergeCell ref="R7:BH10"/>
    <mergeCell ref="BI7:BT10"/>
    <mergeCell ref="B7:Q10"/>
    <mergeCell ref="AH12:BH12"/>
    <mergeCell ref="AK25:BH25"/>
    <mergeCell ref="AJ50:BH50"/>
    <mergeCell ref="BL22:BO22"/>
    <mergeCell ref="BL30:BO30"/>
    <mergeCell ref="BL47:BO47"/>
    <mergeCell ref="BM44:BP44"/>
    <mergeCell ref="BM41:BP41"/>
    <mergeCell ref="BI49:BT51"/>
  </mergeCells>
  <printOptions horizontalCentered="1"/>
  <pageMargins left="0.5905511811023623" right="0.5905511811023623" top="0.5905511811023623" bottom="0.5905511811023623" header="0.31496062992125984" footer="0.31496062992125984"/>
  <pageSetup fitToHeight="1" fitToWidth="1" horizontalDpi="600" verticalDpi="600" orientation="landscape" paperSize="9" scale="47" r:id="rId1"/>
  <headerFooter alignWithMargins="0">
    <oddHeader>&amp;C&amp;18Regione Liguria - Piano Aziendale di Sviluppo&amp;R&amp;12Misura 1.1.2</oddHeader>
    <oddFooter>&amp;C&amp;14&amp;A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BW105"/>
  <sheetViews>
    <sheetView showGridLines="0" view="pageBreakPreview" zoomScale="60" zoomScaleNormal="60" workbookViewId="0" topLeftCell="A1">
      <selection activeCell="C11" sqref="C11"/>
    </sheetView>
  </sheetViews>
  <sheetFormatPr defaultColWidth="9.140625" defaultRowHeight="20.25" customHeight="1"/>
  <cols>
    <col min="1" max="37" width="3.8515625" style="64" customWidth="1"/>
    <col min="38" max="38" width="3.8515625" style="79" customWidth="1"/>
    <col min="39" max="16384" width="3.8515625" style="64" customWidth="1"/>
  </cols>
  <sheetData>
    <row r="1" spans="1:75" s="60" customFormat="1" ht="20.25" customHeight="1">
      <c r="A1" s="367" t="s">
        <v>85</v>
      </c>
      <c r="B1" s="386"/>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c r="AI1" s="386"/>
      <c r="AJ1" s="386"/>
      <c r="AK1" s="386"/>
      <c r="AL1" s="386"/>
      <c r="AM1" s="386"/>
      <c r="AN1" s="386"/>
      <c r="AO1" s="386"/>
      <c r="AP1" s="386"/>
      <c r="AQ1" s="386"/>
      <c r="AR1" s="386"/>
      <c r="AS1" s="386"/>
      <c r="AT1" s="386"/>
      <c r="AU1" s="386"/>
      <c r="AV1" s="386"/>
      <c r="AW1" s="386"/>
      <c r="AX1" s="386"/>
      <c r="AY1" s="386"/>
      <c r="AZ1" s="386"/>
      <c r="BA1" s="386"/>
      <c r="BB1" s="386"/>
      <c r="BC1" s="386"/>
      <c r="BD1" s="386"/>
      <c r="BE1" s="386"/>
      <c r="BF1" s="386"/>
      <c r="BG1" s="386"/>
      <c r="BH1" s="386"/>
      <c r="BI1" s="386"/>
      <c r="BJ1" s="386"/>
      <c r="BK1" s="386"/>
      <c r="BL1" s="386"/>
      <c r="BM1" s="386"/>
      <c r="BN1" s="386"/>
      <c r="BO1" s="386"/>
      <c r="BP1" s="386"/>
      <c r="BQ1" s="386"/>
      <c r="BR1" s="386"/>
      <c r="BS1" s="386"/>
      <c r="BT1" s="386"/>
      <c r="BU1" s="386"/>
      <c r="BV1" s="386"/>
      <c r="BW1" s="386"/>
    </row>
    <row r="2" s="55" customFormat="1" ht="20.25" customHeight="1">
      <c r="Y2" s="56"/>
    </row>
    <row r="3" spans="1:75" s="35" customFormat="1" ht="20.25" customHeight="1">
      <c r="A3" s="61" t="s">
        <v>171</v>
      </c>
      <c r="B3" s="62"/>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55"/>
      <c r="AM3" s="61" t="s">
        <v>241</v>
      </c>
      <c r="AN3" s="62"/>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row>
    <row r="4" spans="1:38" s="35" customFormat="1" ht="18" customHeight="1">
      <c r="A4" s="40"/>
      <c r="B4" s="58"/>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55"/>
    </row>
    <row r="5" spans="2:74" s="42" customFormat="1" ht="18" customHeight="1">
      <c r="B5" s="525" t="s">
        <v>86</v>
      </c>
      <c r="C5" s="526"/>
      <c r="D5" s="526"/>
      <c r="E5" s="526"/>
      <c r="F5" s="526"/>
      <c r="G5" s="526"/>
      <c r="H5" s="526"/>
      <c r="I5" s="526"/>
      <c r="J5" s="526"/>
      <c r="K5" s="526"/>
      <c r="L5" s="526"/>
      <c r="M5" s="526"/>
      <c r="N5" s="526"/>
      <c r="O5" s="526"/>
      <c r="P5" s="526"/>
      <c r="Q5" s="526"/>
      <c r="R5" s="526"/>
      <c r="S5" s="526"/>
      <c r="T5" s="526"/>
      <c r="U5" s="526"/>
      <c r="V5" s="526"/>
      <c r="W5" s="526"/>
      <c r="X5" s="526"/>
      <c r="Y5" s="526"/>
      <c r="Z5" s="526"/>
      <c r="AA5" s="526"/>
      <c r="AB5" s="526"/>
      <c r="AC5" s="526"/>
      <c r="AD5" s="526"/>
      <c r="AE5" s="526"/>
      <c r="AF5" s="526"/>
      <c r="AG5" s="526"/>
      <c r="AH5" s="526"/>
      <c r="AI5" s="526"/>
      <c r="AJ5" s="526"/>
      <c r="AK5" s="35"/>
      <c r="AL5" s="66"/>
      <c r="AN5" s="773" t="s">
        <v>242</v>
      </c>
      <c r="AO5" s="774"/>
      <c r="AP5" s="774"/>
      <c r="AQ5" s="774"/>
      <c r="AR5" s="774"/>
      <c r="AS5" s="774"/>
      <c r="AT5" s="774"/>
      <c r="AU5" s="774"/>
      <c r="AV5" s="774"/>
      <c r="AW5" s="774"/>
      <c r="AX5" s="774"/>
      <c r="AY5" s="774"/>
      <c r="AZ5" s="774"/>
      <c r="BA5" s="774"/>
      <c r="BB5" s="774"/>
      <c r="BC5" s="774"/>
      <c r="BD5" s="774"/>
      <c r="BE5" s="774"/>
      <c r="BF5" s="774"/>
      <c r="BG5" s="774"/>
      <c r="BH5" s="774"/>
      <c r="BI5" s="774"/>
      <c r="BJ5" s="774"/>
      <c r="BK5" s="774"/>
      <c r="BL5" s="774"/>
      <c r="BM5" s="774"/>
      <c r="BN5" s="774"/>
      <c r="BO5" s="774"/>
      <c r="BP5" s="774"/>
      <c r="BQ5" s="774"/>
      <c r="BR5" s="774"/>
      <c r="BS5" s="774"/>
      <c r="BT5" s="774"/>
      <c r="BU5" s="774"/>
      <c r="BV5" s="774"/>
    </row>
    <row r="6" spans="1:74" s="35" customFormat="1" ht="18" customHeight="1">
      <c r="A6" s="69"/>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L6" s="55"/>
      <c r="AN6" s="774"/>
      <c r="AO6" s="774"/>
      <c r="AP6" s="774"/>
      <c r="AQ6" s="774"/>
      <c r="AR6" s="774"/>
      <c r="AS6" s="774"/>
      <c r="AT6" s="774"/>
      <c r="AU6" s="774"/>
      <c r="AV6" s="774"/>
      <c r="AW6" s="774"/>
      <c r="AX6" s="774"/>
      <c r="AY6" s="774"/>
      <c r="AZ6" s="774"/>
      <c r="BA6" s="774"/>
      <c r="BB6" s="774"/>
      <c r="BC6" s="774"/>
      <c r="BD6" s="774"/>
      <c r="BE6" s="774"/>
      <c r="BF6" s="774"/>
      <c r="BG6" s="774"/>
      <c r="BH6" s="774"/>
      <c r="BI6" s="774"/>
      <c r="BJ6" s="774"/>
      <c r="BK6" s="774"/>
      <c r="BL6" s="774"/>
      <c r="BM6" s="774"/>
      <c r="BN6" s="774"/>
      <c r="BO6" s="774"/>
      <c r="BP6" s="774"/>
      <c r="BQ6" s="774"/>
      <c r="BR6" s="774"/>
      <c r="BS6" s="774"/>
      <c r="BT6" s="774"/>
      <c r="BU6" s="774"/>
      <c r="BV6" s="774"/>
    </row>
    <row r="7" spans="1:74" s="35" customFormat="1" ht="18" customHeight="1">
      <c r="A7" s="69"/>
      <c r="B7" s="111"/>
      <c r="C7" s="112"/>
      <c r="D7" s="112"/>
      <c r="E7" s="112"/>
      <c r="F7" s="112"/>
      <c r="G7" s="112"/>
      <c r="H7" s="112"/>
      <c r="I7" s="112"/>
      <c r="J7" s="112"/>
      <c r="K7" s="112"/>
      <c r="L7" s="112"/>
      <c r="M7" s="112"/>
      <c r="N7" s="112"/>
      <c r="O7" s="112"/>
      <c r="P7" s="112"/>
      <c r="Q7" s="112"/>
      <c r="R7" s="112"/>
      <c r="S7" s="113"/>
      <c r="T7" s="112"/>
      <c r="U7" s="112"/>
      <c r="V7" s="112"/>
      <c r="W7" s="112"/>
      <c r="X7" s="112"/>
      <c r="Y7" s="112"/>
      <c r="Z7" s="112"/>
      <c r="AA7" s="112"/>
      <c r="AB7" s="112"/>
      <c r="AC7" s="112"/>
      <c r="AD7" s="112"/>
      <c r="AE7" s="112"/>
      <c r="AF7" s="112"/>
      <c r="AG7" s="112"/>
      <c r="AH7" s="112"/>
      <c r="AI7" s="112"/>
      <c r="AJ7" s="113"/>
      <c r="AL7" s="55"/>
      <c r="AN7" s="756"/>
      <c r="AO7" s="757"/>
      <c r="AP7" s="757"/>
      <c r="AQ7" s="757"/>
      <c r="AR7" s="757"/>
      <c r="AS7" s="757"/>
      <c r="AT7" s="757"/>
      <c r="AU7" s="757"/>
      <c r="AV7" s="757"/>
      <c r="AW7" s="757"/>
      <c r="AX7" s="757"/>
      <c r="AY7" s="757"/>
      <c r="AZ7" s="757"/>
      <c r="BA7" s="757"/>
      <c r="BB7" s="757"/>
      <c r="BC7" s="757"/>
      <c r="BD7" s="757"/>
      <c r="BE7" s="757"/>
      <c r="BF7" s="757"/>
      <c r="BG7" s="757"/>
      <c r="BH7" s="757"/>
      <c r="BI7" s="757"/>
      <c r="BJ7" s="757"/>
      <c r="BK7" s="757"/>
      <c r="BL7" s="757"/>
      <c r="BM7" s="757"/>
      <c r="BN7" s="757"/>
      <c r="BO7" s="757"/>
      <c r="BP7" s="757"/>
      <c r="BQ7" s="757"/>
      <c r="BR7" s="757"/>
      <c r="BS7" s="757"/>
      <c r="BT7" s="757"/>
      <c r="BU7" s="757"/>
      <c r="BV7" s="757"/>
    </row>
    <row r="8" spans="1:74" s="35" customFormat="1" ht="18" customHeight="1">
      <c r="A8" s="69"/>
      <c r="B8" s="114"/>
      <c r="C8" s="115"/>
      <c r="D8" s="115"/>
      <c r="E8" s="115"/>
      <c r="F8" s="115"/>
      <c r="G8" s="115"/>
      <c r="H8" s="115"/>
      <c r="I8" s="115"/>
      <c r="J8" s="115"/>
      <c r="K8" s="115"/>
      <c r="L8" s="115"/>
      <c r="M8" s="115"/>
      <c r="N8" s="115"/>
      <c r="O8" s="115"/>
      <c r="P8" s="115"/>
      <c r="Q8" s="115"/>
      <c r="R8" s="115"/>
      <c r="S8" s="116"/>
      <c r="T8" s="115"/>
      <c r="U8" s="290"/>
      <c r="V8" s="115"/>
      <c r="W8" s="101" t="s">
        <v>87</v>
      </c>
      <c r="X8" s="115"/>
      <c r="Y8" s="115"/>
      <c r="Z8" s="115"/>
      <c r="AA8" s="115"/>
      <c r="AB8" s="115"/>
      <c r="AC8" s="115"/>
      <c r="AD8" s="115"/>
      <c r="AE8" s="115"/>
      <c r="AF8" s="42"/>
      <c r="AG8" s="42"/>
      <c r="AH8" s="115"/>
      <c r="AI8" s="115"/>
      <c r="AJ8" s="116"/>
      <c r="AK8" s="42"/>
      <c r="AL8" s="55"/>
      <c r="AN8" s="758"/>
      <c r="AO8" s="758"/>
      <c r="AP8" s="758"/>
      <c r="AQ8" s="758"/>
      <c r="AR8" s="758"/>
      <c r="AS8" s="758"/>
      <c r="AT8" s="758"/>
      <c r="AU8" s="758"/>
      <c r="AV8" s="758"/>
      <c r="AW8" s="758"/>
      <c r="AX8" s="758"/>
      <c r="AY8" s="758"/>
      <c r="AZ8" s="758"/>
      <c r="BA8" s="758"/>
      <c r="BB8" s="758"/>
      <c r="BC8" s="758"/>
      <c r="BD8" s="758"/>
      <c r="BE8" s="758"/>
      <c r="BF8" s="758"/>
      <c r="BG8" s="758"/>
      <c r="BH8" s="758"/>
      <c r="BI8" s="758"/>
      <c r="BJ8" s="758"/>
      <c r="BK8" s="758"/>
      <c r="BL8" s="758"/>
      <c r="BM8" s="758"/>
      <c r="BN8" s="758"/>
      <c r="BO8" s="758"/>
      <c r="BP8" s="758"/>
      <c r="BQ8" s="758"/>
      <c r="BR8" s="758"/>
      <c r="BS8" s="758"/>
      <c r="BT8" s="758"/>
      <c r="BU8" s="758"/>
      <c r="BV8" s="758"/>
    </row>
    <row r="9" spans="1:74" s="42" customFormat="1" ht="18" customHeight="1">
      <c r="A9" s="69"/>
      <c r="B9" s="114"/>
      <c r="C9" s="115"/>
      <c r="D9" s="115"/>
      <c r="E9" s="115"/>
      <c r="F9" s="115"/>
      <c r="G9" s="115"/>
      <c r="H9" s="115"/>
      <c r="I9" s="115"/>
      <c r="J9" s="115"/>
      <c r="K9" s="115"/>
      <c r="L9" s="115"/>
      <c r="M9" s="115"/>
      <c r="N9" s="115"/>
      <c r="O9" s="115"/>
      <c r="P9" s="115"/>
      <c r="Q9" s="115"/>
      <c r="R9" s="115"/>
      <c r="S9" s="116"/>
      <c r="T9" s="115"/>
      <c r="U9" s="115"/>
      <c r="V9" s="115"/>
      <c r="W9" s="101"/>
      <c r="X9" s="115"/>
      <c r="Y9" s="115"/>
      <c r="Z9" s="115"/>
      <c r="AA9" s="115"/>
      <c r="AB9" s="115"/>
      <c r="AC9" s="115"/>
      <c r="AD9" s="115"/>
      <c r="AE9" s="115"/>
      <c r="AF9" s="69"/>
      <c r="AG9" s="69"/>
      <c r="AH9" s="115"/>
      <c r="AI9" s="115"/>
      <c r="AJ9" s="116"/>
      <c r="AK9" s="69"/>
      <c r="AL9" s="66"/>
      <c r="AN9" s="756"/>
      <c r="AO9" s="757"/>
      <c r="AP9" s="757"/>
      <c r="AQ9" s="757"/>
      <c r="AR9" s="757"/>
      <c r="AS9" s="757"/>
      <c r="AT9" s="757"/>
      <c r="AU9" s="757"/>
      <c r="AV9" s="757"/>
      <c r="AW9" s="757"/>
      <c r="AX9" s="757"/>
      <c r="AY9" s="757"/>
      <c r="AZ9" s="757"/>
      <c r="BA9" s="757"/>
      <c r="BB9" s="757"/>
      <c r="BC9" s="757"/>
      <c r="BD9" s="757"/>
      <c r="BE9" s="757"/>
      <c r="BF9" s="757"/>
      <c r="BG9" s="757"/>
      <c r="BH9" s="757"/>
      <c r="BI9" s="757"/>
      <c r="BJ9" s="757"/>
      <c r="BK9" s="757"/>
      <c r="BL9" s="757"/>
      <c r="BM9" s="757"/>
      <c r="BN9" s="757"/>
      <c r="BO9" s="757"/>
      <c r="BP9" s="757"/>
      <c r="BQ9" s="757"/>
      <c r="BR9" s="757"/>
      <c r="BS9" s="757"/>
      <c r="BT9" s="757"/>
      <c r="BU9" s="757"/>
      <c r="BV9" s="757"/>
    </row>
    <row r="10" spans="2:74" s="69" customFormat="1" ht="18" customHeight="1">
      <c r="B10" s="114"/>
      <c r="C10" s="115"/>
      <c r="D10" s="115"/>
      <c r="E10" s="759" t="s">
        <v>90</v>
      </c>
      <c r="F10" s="760"/>
      <c r="G10" s="760"/>
      <c r="H10" s="760"/>
      <c r="I10" s="760"/>
      <c r="J10" s="760"/>
      <c r="K10" s="760"/>
      <c r="L10" s="760"/>
      <c r="M10" s="760"/>
      <c r="N10" s="760"/>
      <c r="O10" s="760"/>
      <c r="P10" s="760"/>
      <c r="Q10" s="760"/>
      <c r="R10" s="760"/>
      <c r="S10" s="116"/>
      <c r="T10" s="115"/>
      <c r="U10" s="290"/>
      <c r="V10" s="115"/>
      <c r="W10" s="101" t="s">
        <v>88</v>
      </c>
      <c r="X10" s="115"/>
      <c r="Y10" s="115"/>
      <c r="Z10" s="115"/>
      <c r="AA10" s="115"/>
      <c r="AB10" s="115"/>
      <c r="AC10" s="115"/>
      <c r="AD10" s="115"/>
      <c r="AE10" s="115"/>
      <c r="AH10" s="115"/>
      <c r="AI10" s="115"/>
      <c r="AJ10" s="116"/>
      <c r="AL10" s="78"/>
      <c r="AN10" s="758"/>
      <c r="AO10" s="758"/>
      <c r="AP10" s="758"/>
      <c r="AQ10" s="758"/>
      <c r="AR10" s="758"/>
      <c r="AS10" s="758"/>
      <c r="AT10" s="758"/>
      <c r="AU10" s="758"/>
      <c r="AV10" s="758"/>
      <c r="AW10" s="758"/>
      <c r="AX10" s="758"/>
      <c r="AY10" s="758"/>
      <c r="AZ10" s="758"/>
      <c r="BA10" s="758"/>
      <c r="BB10" s="758"/>
      <c r="BC10" s="758"/>
      <c r="BD10" s="758"/>
      <c r="BE10" s="758"/>
      <c r="BF10" s="758"/>
      <c r="BG10" s="758"/>
      <c r="BH10" s="758"/>
      <c r="BI10" s="758"/>
      <c r="BJ10" s="758"/>
      <c r="BK10" s="758"/>
      <c r="BL10" s="758"/>
      <c r="BM10" s="758"/>
      <c r="BN10" s="758"/>
      <c r="BO10" s="758"/>
      <c r="BP10" s="758"/>
      <c r="BQ10" s="758"/>
      <c r="BR10" s="758"/>
      <c r="BS10" s="758"/>
      <c r="BT10" s="758"/>
      <c r="BU10" s="758"/>
      <c r="BV10" s="758"/>
    </row>
    <row r="11" spans="2:74" s="69" customFormat="1" ht="18" customHeight="1">
      <c r="B11" s="114"/>
      <c r="C11" s="290"/>
      <c r="D11" s="115"/>
      <c r="E11" s="760"/>
      <c r="F11" s="760"/>
      <c r="G11" s="760"/>
      <c r="H11" s="760"/>
      <c r="I11" s="760"/>
      <c r="J11" s="760"/>
      <c r="K11" s="760"/>
      <c r="L11" s="760"/>
      <c r="M11" s="760"/>
      <c r="N11" s="760"/>
      <c r="O11" s="760"/>
      <c r="P11" s="760"/>
      <c r="Q11" s="760"/>
      <c r="R11" s="760"/>
      <c r="S11" s="116"/>
      <c r="T11" s="115"/>
      <c r="U11" s="115"/>
      <c r="V11" s="115"/>
      <c r="W11" s="101"/>
      <c r="X11" s="115"/>
      <c r="Y11" s="115"/>
      <c r="Z11" s="115"/>
      <c r="AA11" s="115"/>
      <c r="AB11" s="115"/>
      <c r="AC11" s="115"/>
      <c r="AD11" s="115"/>
      <c r="AE11" s="115"/>
      <c r="AH11" s="115"/>
      <c r="AI11" s="115"/>
      <c r="AJ11" s="116"/>
      <c r="AL11" s="78"/>
      <c r="AN11" s="756"/>
      <c r="AO11" s="757"/>
      <c r="AP11" s="757"/>
      <c r="AQ11" s="757"/>
      <c r="AR11" s="757"/>
      <c r="AS11" s="757"/>
      <c r="AT11" s="757"/>
      <c r="AU11" s="757"/>
      <c r="AV11" s="757"/>
      <c r="AW11" s="757"/>
      <c r="AX11" s="757"/>
      <c r="AY11" s="757"/>
      <c r="AZ11" s="757"/>
      <c r="BA11" s="757"/>
      <c r="BB11" s="757"/>
      <c r="BC11" s="757"/>
      <c r="BD11" s="757"/>
      <c r="BE11" s="757"/>
      <c r="BF11" s="757"/>
      <c r="BG11" s="757"/>
      <c r="BH11" s="757"/>
      <c r="BI11" s="757"/>
      <c r="BJ11" s="757"/>
      <c r="BK11" s="757"/>
      <c r="BL11" s="757"/>
      <c r="BM11" s="757"/>
      <c r="BN11" s="757"/>
      <c r="BO11" s="757"/>
      <c r="BP11" s="757"/>
      <c r="BQ11" s="757"/>
      <c r="BR11" s="757"/>
      <c r="BS11" s="757"/>
      <c r="BT11" s="757"/>
      <c r="BU11" s="757"/>
      <c r="BV11" s="757"/>
    </row>
    <row r="12" spans="2:74" s="69" customFormat="1" ht="18" customHeight="1">
      <c r="B12" s="114"/>
      <c r="C12" s="115"/>
      <c r="D12" s="115"/>
      <c r="E12" s="760"/>
      <c r="F12" s="760"/>
      <c r="G12" s="760"/>
      <c r="H12" s="760"/>
      <c r="I12" s="760"/>
      <c r="J12" s="760"/>
      <c r="K12" s="760"/>
      <c r="L12" s="760"/>
      <c r="M12" s="760"/>
      <c r="N12" s="760"/>
      <c r="O12" s="760"/>
      <c r="P12" s="760"/>
      <c r="Q12" s="760"/>
      <c r="R12" s="760"/>
      <c r="S12" s="116"/>
      <c r="T12" s="115"/>
      <c r="U12" s="290"/>
      <c r="V12" s="115"/>
      <c r="W12" s="101" t="s">
        <v>89</v>
      </c>
      <c r="X12" s="115"/>
      <c r="Y12" s="115"/>
      <c r="Z12" s="115"/>
      <c r="AA12" s="115"/>
      <c r="AB12" s="115"/>
      <c r="AC12" s="115"/>
      <c r="AD12" s="115"/>
      <c r="AE12" s="115"/>
      <c r="AH12" s="115"/>
      <c r="AI12" s="115"/>
      <c r="AJ12" s="116"/>
      <c r="AL12" s="78"/>
      <c r="AN12" s="758"/>
      <c r="AO12" s="758"/>
      <c r="AP12" s="758"/>
      <c r="AQ12" s="758"/>
      <c r="AR12" s="758"/>
      <c r="AS12" s="758"/>
      <c r="AT12" s="758"/>
      <c r="AU12" s="758"/>
      <c r="AV12" s="758"/>
      <c r="AW12" s="758"/>
      <c r="AX12" s="758"/>
      <c r="AY12" s="758"/>
      <c r="AZ12" s="758"/>
      <c r="BA12" s="758"/>
      <c r="BB12" s="758"/>
      <c r="BC12" s="758"/>
      <c r="BD12" s="758"/>
      <c r="BE12" s="758"/>
      <c r="BF12" s="758"/>
      <c r="BG12" s="758"/>
      <c r="BH12" s="758"/>
      <c r="BI12" s="758"/>
      <c r="BJ12" s="758"/>
      <c r="BK12" s="758"/>
      <c r="BL12" s="758"/>
      <c r="BM12" s="758"/>
      <c r="BN12" s="758"/>
      <c r="BO12" s="758"/>
      <c r="BP12" s="758"/>
      <c r="BQ12" s="758"/>
      <c r="BR12" s="758"/>
      <c r="BS12" s="758"/>
      <c r="BT12" s="758"/>
      <c r="BU12" s="758"/>
      <c r="BV12" s="758"/>
    </row>
    <row r="13" spans="2:74" s="69" customFormat="1" ht="18" customHeight="1">
      <c r="B13" s="114"/>
      <c r="C13" s="115"/>
      <c r="D13" s="115"/>
      <c r="E13" s="115"/>
      <c r="F13" s="115"/>
      <c r="G13" s="115"/>
      <c r="H13" s="115"/>
      <c r="I13" s="115"/>
      <c r="J13" s="115"/>
      <c r="K13" s="115"/>
      <c r="L13" s="115"/>
      <c r="M13" s="115"/>
      <c r="N13" s="115"/>
      <c r="O13" s="115"/>
      <c r="P13" s="115"/>
      <c r="Q13" s="115"/>
      <c r="R13" s="115"/>
      <c r="S13" s="116"/>
      <c r="T13" s="115"/>
      <c r="U13" s="115"/>
      <c r="V13" s="115"/>
      <c r="W13" s="101"/>
      <c r="X13" s="115"/>
      <c r="Y13" s="115"/>
      <c r="Z13" s="115"/>
      <c r="AA13" s="115"/>
      <c r="AB13" s="115"/>
      <c r="AC13" s="115"/>
      <c r="AD13" s="115"/>
      <c r="AE13" s="115"/>
      <c r="AH13" s="115"/>
      <c r="AI13" s="115"/>
      <c r="AJ13" s="116"/>
      <c r="AL13" s="78"/>
      <c r="AN13" s="756"/>
      <c r="AO13" s="757"/>
      <c r="AP13" s="757"/>
      <c r="AQ13" s="757"/>
      <c r="AR13" s="757"/>
      <c r="AS13" s="757"/>
      <c r="AT13" s="757"/>
      <c r="AU13" s="757"/>
      <c r="AV13" s="757"/>
      <c r="AW13" s="757"/>
      <c r="AX13" s="757"/>
      <c r="AY13" s="757"/>
      <c r="AZ13" s="757"/>
      <c r="BA13" s="757"/>
      <c r="BB13" s="757"/>
      <c r="BC13" s="757"/>
      <c r="BD13" s="757"/>
      <c r="BE13" s="757"/>
      <c r="BF13" s="757"/>
      <c r="BG13" s="757"/>
      <c r="BH13" s="757"/>
      <c r="BI13" s="757"/>
      <c r="BJ13" s="757"/>
      <c r="BK13" s="757"/>
      <c r="BL13" s="757"/>
      <c r="BM13" s="757"/>
      <c r="BN13" s="757"/>
      <c r="BO13" s="757"/>
      <c r="BP13" s="757"/>
      <c r="BQ13" s="757"/>
      <c r="BR13" s="757"/>
      <c r="BS13" s="757"/>
      <c r="BT13" s="757"/>
      <c r="BU13" s="757"/>
      <c r="BV13" s="757"/>
    </row>
    <row r="14" spans="2:74" s="69" customFormat="1" ht="18" customHeight="1">
      <c r="B14" s="108"/>
      <c r="C14" s="70"/>
      <c r="D14" s="70"/>
      <c r="E14" s="70"/>
      <c r="F14" s="70"/>
      <c r="G14" s="70"/>
      <c r="H14" s="70"/>
      <c r="I14" s="70"/>
      <c r="J14" s="70"/>
      <c r="K14" s="70"/>
      <c r="L14" s="70"/>
      <c r="M14" s="70"/>
      <c r="N14" s="70"/>
      <c r="O14" s="70"/>
      <c r="P14" s="70"/>
      <c r="Q14" s="70"/>
      <c r="R14" s="70"/>
      <c r="S14" s="109"/>
      <c r="T14" s="70"/>
      <c r="U14" s="290"/>
      <c r="V14" s="70"/>
      <c r="W14" s="101" t="s">
        <v>354</v>
      </c>
      <c r="X14" s="70"/>
      <c r="Y14" s="117"/>
      <c r="Z14" s="70"/>
      <c r="AA14" s="70"/>
      <c r="AB14" s="762"/>
      <c r="AC14" s="763"/>
      <c r="AD14" s="763"/>
      <c r="AE14" s="763"/>
      <c r="AF14" s="763"/>
      <c r="AG14" s="763"/>
      <c r="AH14" s="763"/>
      <c r="AI14" s="763"/>
      <c r="AJ14" s="764"/>
      <c r="AL14" s="78"/>
      <c r="AN14" s="758"/>
      <c r="AO14" s="758"/>
      <c r="AP14" s="758"/>
      <c r="AQ14" s="758"/>
      <c r="AR14" s="758"/>
      <c r="AS14" s="758"/>
      <c r="AT14" s="758"/>
      <c r="AU14" s="758"/>
      <c r="AV14" s="758"/>
      <c r="AW14" s="758"/>
      <c r="AX14" s="758"/>
      <c r="AY14" s="758"/>
      <c r="AZ14" s="758"/>
      <c r="BA14" s="758"/>
      <c r="BB14" s="758"/>
      <c r="BC14" s="758"/>
      <c r="BD14" s="758"/>
      <c r="BE14" s="758"/>
      <c r="BF14" s="758"/>
      <c r="BG14" s="758"/>
      <c r="BH14" s="758"/>
      <c r="BI14" s="758"/>
      <c r="BJ14" s="758"/>
      <c r="BK14" s="758"/>
      <c r="BL14" s="758"/>
      <c r="BM14" s="758"/>
      <c r="BN14" s="758"/>
      <c r="BO14" s="758"/>
      <c r="BP14" s="758"/>
      <c r="BQ14" s="758"/>
      <c r="BR14" s="758"/>
      <c r="BS14" s="758"/>
      <c r="BT14" s="758"/>
      <c r="BU14" s="758"/>
      <c r="BV14" s="758"/>
    </row>
    <row r="15" spans="2:74" s="69" customFormat="1" ht="18" customHeight="1">
      <c r="B15" s="71"/>
      <c r="C15" s="72"/>
      <c r="D15" s="72"/>
      <c r="E15" s="72"/>
      <c r="F15" s="72"/>
      <c r="G15" s="72"/>
      <c r="H15" s="72"/>
      <c r="I15" s="72"/>
      <c r="J15" s="72"/>
      <c r="K15" s="72"/>
      <c r="L15" s="72"/>
      <c r="M15" s="72"/>
      <c r="N15" s="72"/>
      <c r="O15" s="72"/>
      <c r="P15" s="72"/>
      <c r="Q15" s="72"/>
      <c r="R15" s="72"/>
      <c r="S15" s="73"/>
      <c r="T15" s="72"/>
      <c r="U15" s="72"/>
      <c r="V15" s="72"/>
      <c r="W15" s="72"/>
      <c r="X15" s="72"/>
      <c r="Y15" s="72"/>
      <c r="Z15" s="72"/>
      <c r="AA15" s="72"/>
      <c r="AB15" s="72"/>
      <c r="AC15" s="72"/>
      <c r="AD15" s="72"/>
      <c r="AE15" s="72"/>
      <c r="AF15" s="72"/>
      <c r="AG15" s="72"/>
      <c r="AH15" s="72"/>
      <c r="AI15" s="72"/>
      <c r="AJ15" s="73"/>
      <c r="AL15" s="78"/>
      <c r="AN15" s="756"/>
      <c r="AO15" s="757"/>
      <c r="AP15" s="757"/>
      <c r="AQ15" s="757"/>
      <c r="AR15" s="757"/>
      <c r="AS15" s="757"/>
      <c r="AT15" s="757"/>
      <c r="AU15" s="757"/>
      <c r="AV15" s="757"/>
      <c r="AW15" s="757"/>
      <c r="AX15" s="757"/>
      <c r="AY15" s="757"/>
      <c r="AZ15" s="757"/>
      <c r="BA15" s="757"/>
      <c r="BB15" s="757"/>
      <c r="BC15" s="757"/>
      <c r="BD15" s="757"/>
      <c r="BE15" s="757"/>
      <c r="BF15" s="757"/>
      <c r="BG15" s="757"/>
      <c r="BH15" s="757"/>
      <c r="BI15" s="757"/>
      <c r="BJ15" s="757"/>
      <c r="BK15" s="757"/>
      <c r="BL15" s="757"/>
      <c r="BM15" s="757"/>
      <c r="BN15" s="757"/>
      <c r="BO15" s="757"/>
      <c r="BP15" s="757"/>
      <c r="BQ15" s="757"/>
      <c r="BR15" s="757"/>
      <c r="BS15" s="757"/>
      <c r="BT15" s="757"/>
      <c r="BU15" s="757"/>
      <c r="BV15" s="757"/>
    </row>
    <row r="16" spans="2:74" s="69" customFormat="1" ht="18" customHeight="1">
      <c r="B16" s="111"/>
      <c r="C16" s="112"/>
      <c r="D16" s="112"/>
      <c r="E16" s="112"/>
      <c r="F16" s="112"/>
      <c r="G16" s="112"/>
      <c r="H16" s="112"/>
      <c r="I16" s="112"/>
      <c r="J16" s="112"/>
      <c r="K16" s="112"/>
      <c r="L16" s="112"/>
      <c r="M16" s="112"/>
      <c r="N16" s="112"/>
      <c r="O16" s="112"/>
      <c r="P16" s="112"/>
      <c r="Q16" s="112"/>
      <c r="R16" s="112"/>
      <c r="S16" s="113"/>
      <c r="T16" s="112"/>
      <c r="U16" s="112"/>
      <c r="V16" s="112"/>
      <c r="W16" s="112"/>
      <c r="X16" s="112"/>
      <c r="Y16" s="112"/>
      <c r="Z16" s="112"/>
      <c r="AA16" s="112"/>
      <c r="AB16" s="112"/>
      <c r="AC16" s="112"/>
      <c r="AD16" s="112"/>
      <c r="AE16" s="112"/>
      <c r="AF16" s="112"/>
      <c r="AG16" s="112"/>
      <c r="AH16" s="112"/>
      <c r="AI16" s="112"/>
      <c r="AJ16" s="113"/>
      <c r="AL16" s="78"/>
      <c r="AN16" s="761"/>
      <c r="AO16" s="761"/>
      <c r="AP16" s="761"/>
      <c r="AQ16" s="761"/>
      <c r="AR16" s="761"/>
      <c r="AS16" s="761"/>
      <c r="AT16" s="761"/>
      <c r="AU16" s="761"/>
      <c r="AV16" s="761"/>
      <c r="AW16" s="761"/>
      <c r="AX16" s="761"/>
      <c r="AY16" s="761"/>
      <c r="AZ16" s="761"/>
      <c r="BA16" s="761"/>
      <c r="BB16" s="761"/>
      <c r="BC16" s="761"/>
      <c r="BD16" s="761"/>
      <c r="BE16" s="761"/>
      <c r="BF16" s="761"/>
      <c r="BG16" s="761"/>
      <c r="BH16" s="761"/>
      <c r="BI16" s="761"/>
      <c r="BJ16" s="761"/>
      <c r="BK16" s="761"/>
      <c r="BL16" s="761"/>
      <c r="BM16" s="761"/>
      <c r="BN16" s="761"/>
      <c r="BO16" s="761"/>
      <c r="BP16" s="761"/>
      <c r="BQ16" s="761"/>
      <c r="BR16" s="761"/>
      <c r="BS16" s="761"/>
      <c r="BT16" s="761"/>
      <c r="BU16" s="761"/>
      <c r="BV16" s="761"/>
    </row>
    <row r="17" spans="2:74" s="69" customFormat="1" ht="18" customHeight="1">
      <c r="B17" s="114"/>
      <c r="C17" s="115"/>
      <c r="D17" s="115"/>
      <c r="E17" s="115"/>
      <c r="F17" s="115"/>
      <c r="G17" s="115"/>
      <c r="H17" s="115"/>
      <c r="I17" s="115"/>
      <c r="J17" s="115"/>
      <c r="K17" s="115"/>
      <c r="L17" s="115"/>
      <c r="M17" s="115"/>
      <c r="N17" s="115"/>
      <c r="O17" s="115"/>
      <c r="P17" s="115"/>
      <c r="Q17" s="115"/>
      <c r="R17" s="115"/>
      <c r="S17" s="116"/>
      <c r="T17" s="115"/>
      <c r="U17" s="290"/>
      <c r="V17" s="115"/>
      <c r="W17" s="101" t="s">
        <v>87</v>
      </c>
      <c r="X17" s="115"/>
      <c r="Y17" s="115"/>
      <c r="Z17" s="115"/>
      <c r="AA17" s="115"/>
      <c r="AB17" s="115"/>
      <c r="AC17" s="115"/>
      <c r="AD17" s="115"/>
      <c r="AE17" s="115"/>
      <c r="AF17" s="42"/>
      <c r="AG17" s="42"/>
      <c r="AH17" s="115"/>
      <c r="AI17" s="115"/>
      <c r="AJ17" s="116"/>
      <c r="AL17" s="78"/>
      <c r="AN17" s="756"/>
      <c r="AO17" s="757"/>
      <c r="AP17" s="757"/>
      <c r="AQ17" s="757"/>
      <c r="AR17" s="757"/>
      <c r="AS17" s="757"/>
      <c r="AT17" s="757"/>
      <c r="AU17" s="757"/>
      <c r="AV17" s="757"/>
      <c r="AW17" s="757"/>
      <c r="AX17" s="757"/>
      <c r="AY17" s="757"/>
      <c r="AZ17" s="757"/>
      <c r="BA17" s="757"/>
      <c r="BB17" s="757"/>
      <c r="BC17" s="757"/>
      <c r="BD17" s="757"/>
      <c r="BE17" s="757"/>
      <c r="BF17" s="757"/>
      <c r="BG17" s="757"/>
      <c r="BH17" s="757"/>
      <c r="BI17" s="757"/>
      <c r="BJ17" s="757"/>
      <c r="BK17" s="757"/>
      <c r="BL17" s="757"/>
      <c r="BM17" s="757"/>
      <c r="BN17" s="757"/>
      <c r="BO17" s="757"/>
      <c r="BP17" s="757"/>
      <c r="BQ17" s="757"/>
      <c r="BR17" s="757"/>
      <c r="BS17" s="757"/>
      <c r="BT17" s="757"/>
      <c r="BU17" s="757"/>
      <c r="BV17" s="757"/>
    </row>
    <row r="18" spans="2:74" s="69" customFormat="1" ht="18" customHeight="1">
      <c r="B18" s="114"/>
      <c r="C18" s="115"/>
      <c r="D18" s="115"/>
      <c r="E18" s="115"/>
      <c r="F18" s="115"/>
      <c r="G18" s="115"/>
      <c r="H18" s="115"/>
      <c r="I18" s="115"/>
      <c r="J18" s="115"/>
      <c r="K18" s="115"/>
      <c r="L18" s="115"/>
      <c r="M18" s="115"/>
      <c r="N18" s="115"/>
      <c r="O18" s="115"/>
      <c r="P18" s="115"/>
      <c r="Q18" s="115"/>
      <c r="R18" s="115"/>
      <c r="S18" s="116"/>
      <c r="T18" s="115"/>
      <c r="U18" s="115"/>
      <c r="V18" s="115"/>
      <c r="W18" s="101"/>
      <c r="X18" s="115"/>
      <c r="Y18" s="115"/>
      <c r="Z18" s="115"/>
      <c r="AA18" s="115"/>
      <c r="AB18" s="115"/>
      <c r="AC18" s="115"/>
      <c r="AD18" s="115"/>
      <c r="AE18" s="115"/>
      <c r="AH18" s="115"/>
      <c r="AI18" s="115"/>
      <c r="AJ18" s="116"/>
      <c r="AL18" s="78"/>
      <c r="AN18" s="758"/>
      <c r="AO18" s="758"/>
      <c r="AP18" s="758"/>
      <c r="AQ18" s="758"/>
      <c r="AR18" s="758"/>
      <c r="AS18" s="758"/>
      <c r="AT18" s="758"/>
      <c r="AU18" s="758"/>
      <c r="AV18" s="758"/>
      <c r="AW18" s="758"/>
      <c r="AX18" s="758"/>
      <c r="AY18" s="758"/>
      <c r="AZ18" s="758"/>
      <c r="BA18" s="758"/>
      <c r="BB18" s="758"/>
      <c r="BC18" s="758"/>
      <c r="BD18" s="758"/>
      <c r="BE18" s="758"/>
      <c r="BF18" s="758"/>
      <c r="BG18" s="758"/>
      <c r="BH18" s="758"/>
      <c r="BI18" s="758"/>
      <c r="BJ18" s="758"/>
      <c r="BK18" s="758"/>
      <c r="BL18" s="758"/>
      <c r="BM18" s="758"/>
      <c r="BN18" s="758"/>
      <c r="BO18" s="758"/>
      <c r="BP18" s="758"/>
      <c r="BQ18" s="758"/>
      <c r="BR18" s="758"/>
      <c r="BS18" s="758"/>
      <c r="BT18" s="758"/>
      <c r="BU18" s="758"/>
      <c r="BV18" s="758"/>
    </row>
    <row r="19" spans="2:74" s="69" customFormat="1" ht="18" customHeight="1">
      <c r="B19" s="114"/>
      <c r="C19" s="115"/>
      <c r="D19" s="115"/>
      <c r="E19" s="759" t="s">
        <v>91</v>
      </c>
      <c r="F19" s="760"/>
      <c r="G19" s="760"/>
      <c r="H19" s="760"/>
      <c r="I19" s="760"/>
      <c r="J19" s="760"/>
      <c r="K19" s="760"/>
      <c r="L19" s="760"/>
      <c r="M19" s="760"/>
      <c r="N19" s="760"/>
      <c r="O19" s="760"/>
      <c r="P19" s="760"/>
      <c r="Q19" s="760"/>
      <c r="R19" s="760"/>
      <c r="S19" s="116"/>
      <c r="T19" s="115"/>
      <c r="U19" s="290"/>
      <c r="V19" s="115"/>
      <c r="W19" s="101" t="s">
        <v>88</v>
      </c>
      <c r="X19" s="115"/>
      <c r="Y19" s="115"/>
      <c r="Z19" s="115"/>
      <c r="AA19" s="115"/>
      <c r="AB19" s="115"/>
      <c r="AC19" s="115"/>
      <c r="AD19" s="115"/>
      <c r="AE19" s="115"/>
      <c r="AH19" s="115"/>
      <c r="AI19" s="115"/>
      <c r="AJ19" s="116"/>
      <c r="AL19" s="78"/>
      <c r="AN19" s="756"/>
      <c r="AO19" s="757"/>
      <c r="AP19" s="757"/>
      <c r="AQ19" s="757"/>
      <c r="AR19" s="757"/>
      <c r="AS19" s="757"/>
      <c r="AT19" s="757"/>
      <c r="AU19" s="757"/>
      <c r="AV19" s="757"/>
      <c r="AW19" s="757"/>
      <c r="AX19" s="757"/>
      <c r="AY19" s="757"/>
      <c r="AZ19" s="757"/>
      <c r="BA19" s="757"/>
      <c r="BB19" s="757"/>
      <c r="BC19" s="757"/>
      <c r="BD19" s="757"/>
      <c r="BE19" s="757"/>
      <c r="BF19" s="757"/>
      <c r="BG19" s="757"/>
      <c r="BH19" s="757"/>
      <c r="BI19" s="757"/>
      <c r="BJ19" s="757"/>
      <c r="BK19" s="757"/>
      <c r="BL19" s="757"/>
      <c r="BM19" s="757"/>
      <c r="BN19" s="757"/>
      <c r="BO19" s="757"/>
      <c r="BP19" s="757"/>
      <c r="BQ19" s="757"/>
      <c r="BR19" s="757"/>
      <c r="BS19" s="757"/>
      <c r="BT19" s="757"/>
      <c r="BU19" s="757"/>
      <c r="BV19" s="757"/>
    </row>
    <row r="20" spans="2:74" s="69" customFormat="1" ht="18" customHeight="1">
      <c r="B20" s="114"/>
      <c r="C20" s="290"/>
      <c r="D20" s="115"/>
      <c r="E20" s="760"/>
      <c r="F20" s="760"/>
      <c r="G20" s="760"/>
      <c r="H20" s="760"/>
      <c r="I20" s="760"/>
      <c r="J20" s="760"/>
      <c r="K20" s="760"/>
      <c r="L20" s="760"/>
      <c r="M20" s="760"/>
      <c r="N20" s="760"/>
      <c r="O20" s="760"/>
      <c r="P20" s="760"/>
      <c r="Q20" s="760"/>
      <c r="R20" s="760"/>
      <c r="S20" s="116"/>
      <c r="T20" s="115"/>
      <c r="U20" s="115"/>
      <c r="V20" s="115"/>
      <c r="W20" s="101"/>
      <c r="X20" s="115"/>
      <c r="Y20" s="115"/>
      <c r="Z20" s="115"/>
      <c r="AA20" s="115"/>
      <c r="AB20" s="115"/>
      <c r="AC20" s="115"/>
      <c r="AD20" s="115"/>
      <c r="AE20" s="115"/>
      <c r="AH20" s="115"/>
      <c r="AI20" s="115"/>
      <c r="AJ20" s="116"/>
      <c r="AL20" s="78"/>
      <c r="AN20" s="758"/>
      <c r="AO20" s="758"/>
      <c r="AP20" s="758"/>
      <c r="AQ20" s="758"/>
      <c r="AR20" s="758"/>
      <c r="AS20" s="758"/>
      <c r="AT20" s="758"/>
      <c r="AU20" s="758"/>
      <c r="AV20" s="758"/>
      <c r="AW20" s="758"/>
      <c r="AX20" s="758"/>
      <c r="AY20" s="758"/>
      <c r="AZ20" s="758"/>
      <c r="BA20" s="758"/>
      <c r="BB20" s="758"/>
      <c r="BC20" s="758"/>
      <c r="BD20" s="758"/>
      <c r="BE20" s="758"/>
      <c r="BF20" s="758"/>
      <c r="BG20" s="758"/>
      <c r="BH20" s="758"/>
      <c r="BI20" s="758"/>
      <c r="BJ20" s="758"/>
      <c r="BK20" s="758"/>
      <c r="BL20" s="758"/>
      <c r="BM20" s="758"/>
      <c r="BN20" s="758"/>
      <c r="BO20" s="758"/>
      <c r="BP20" s="758"/>
      <c r="BQ20" s="758"/>
      <c r="BR20" s="758"/>
      <c r="BS20" s="758"/>
      <c r="BT20" s="758"/>
      <c r="BU20" s="758"/>
      <c r="BV20" s="758"/>
    </row>
    <row r="21" spans="2:74" s="69" customFormat="1" ht="18" customHeight="1">
      <c r="B21" s="114"/>
      <c r="C21" s="115"/>
      <c r="D21" s="115"/>
      <c r="E21" s="760"/>
      <c r="F21" s="760"/>
      <c r="G21" s="760"/>
      <c r="H21" s="760"/>
      <c r="I21" s="760"/>
      <c r="J21" s="760"/>
      <c r="K21" s="760"/>
      <c r="L21" s="760"/>
      <c r="M21" s="760"/>
      <c r="N21" s="760"/>
      <c r="O21" s="760"/>
      <c r="P21" s="760"/>
      <c r="Q21" s="760"/>
      <c r="R21" s="760"/>
      <c r="S21" s="116"/>
      <c r="T21" s="115"/>
      <c r="U21" s="290"/>
      <c r="V21" s="115"/>
      <c r="W21" s="101" t="s">
        <v>89</v>
      </c>
      <c r="X21" s="115"/>
      <c r="Y21" s="115"/>
      <c r="Z21" s="115"/>
      <c r="AA21" s="115"/>
      <c r="AB21" s="115"/>
      <c r="AC21" s="115"/>
      <c r="AD21" s="115"/>
      <c r="AE21" s="115"/>
      <c r="AH21" s="115"/>
      <c r="AI21" s="115"/>
      <c r="AJ21" s="116"/>
      <c r="AL21" s="78"/>
      <c r="AN21" s="756"/>
      <c r="AO21" s="757"/>
      <c r="AP21" s="757"/>
      <c r="AQ21" s="757"/>
      <c r="AR21" s="757"/>
      <c r="AS21" s="757"/>
      <c r="AT21" s="757"/>
      <c r="AU21" s="757"/>
      <c r="AV21" s="757"/>
      <c r="AW21" s="757"/>
      <c r="AX21" s="757"/>
      <c r="AY21" s="757"/>
      <c r="AZ21" s="757"/>
      <c r="BA21" s="757"/>
      <c r="BB21" s="757"/>
      <c r="BC21" s="757"/>
      <c r="BD21" s="757"/>
      <c r="BE21" s="757"/>
      <c r="BF21" s="757"/>
      <c r="BG21" s="757"/>
      <c r="BH21" s="757"/>
      <c r="BI21" s="757"/>
      <c r="BJ21" s="757"/>
      <c r="BK21" s="757"/>
      <c r="BL21" s="757"/>
      <c r="BM21" s="757"/>
      <c r="BN21" s="757"/>
      <c r="BO21" s="757"/>
      <c r="BP21" s="757"/>
      <c r="BQ21" s="757"/>
      <c r="BR21" s="757"/>
      <c r="BS21" s="757"/>
      <c r="BT21" s="757"/>
      <c r="BU21" s="757"/>
      <c r="BV21" s="757"/>
    </row>
    <row r="22" spans="2:74" s="69" customFormat="1" ht="18" customHeight="1">
      <c r="B22" s="114"/>
      <c r="C22" s="115"/>
      <c r="D22" s="115"/>
      <c r="E22" s="115"/>
      <c r="F22" s="115"/>
      <c r="G22" s="115"/>
      <c r="H22" s="115"/>
      <c r="I22" s="115"/>
      <c r="J22" s="115"/>
      <c r="K22" s="115"/>
      <c r="L22" s="115"/>
      <c r="M22" s="115"/>
      <c r="N22" s="115"/>
      <c r="O22" s="115"/>
      <c r="P22" s="115"/>
      <c r="Q22" s="115"/>
      <c r="R22" s="115"/>
      <c r="S22" s="116"/>
      <c r="T22" s="115"/>
      <c r="U22" s="115"/>
      <c r="V22" s="115"/>
      <c r="W22" s="101"/>
      <c r="X22" s="115"/>
      <c r="Y22" s="115"/>
      <c r="Z22" s="115"/>
      <c r="AA22" s="115"/>
      <c r="AB22" s="115"/>
      <c r="AC22" s="115"/>
      <c r="AD22" s="115"/>
      <c r="AE22" s="115"/>
      <c r="AH22" s="115"/>
      <c r="AI22" s="115"/>
      <c r="AJ22" s="116"/>
      <c r="AL22" s="78"/>
      <c r="AN22" s="758"/>
      <c r="AO22" s="758"/>
      <c r="AP22" s="758"/>
      <c r="AQ22" s="758"/>
      <c r="AR22" s="758"/>
      <c r="AS22" s="758"/>
      <c r="AT22" s="758"/>
      <c r="AU22" s="758"/>
      <c r="AV22" s="758"/>
      <c r="AW22" s="758"/>
      <c r="AX22" s="758"/>
      <c r="AY22" s="758"/>
      <c r="AZ22" s="758"/>
      <c r="BA22" s="758"/>
      <c r="BB22" s="758"/>
      <c r="BC22" s="758"/>
      <c r="BD22" s="758"/>
      <c r="BE22" s="758"/>
      <c r="BF22" s="758"/>
      <c r="BG22" s="758"/>
      <c r="BH22" s="758"/>
      <c r="BI22" s="758"/>
      <c r="BJ22" s="758"/>
      <c r="BK22" s="758"/>
      <c r="BL22" s="758"/>
      <c r="BM22" s="758"/>
      <c r="BN22" s="758"/>
      <c r="BO22" s="758"/>
      <c r="BP22" s="758"/>
      <c r="BQ22" s="758"/>
      <c r="BR22" s="758"/>
      <c r="BS22" s="758"/>
      <c r="BT22" s="758"/>
      <c r="BU22" s="758"/>
      <c r="BV22" s="758"/>
    </row>
    <row r="23" spans="2:74" s="69" customFormat="1" ht="18" customHeight="1">
      <c r="B23" s="108"/>
      <c r="C23" s="70"/>
      <c r="D23" s="70"/>
      <c r="E23" s="70"/>
      <c r="F23" s="70"/>
      <c r="G23" s="70"/>
      <c r="H23" s="70"/>
      <c r="I23" s="70"/>
      <c r="J23" s="70"/>
      <c r="K23" s="70"/>
      <c r="L23" s="70"/>
      <c r="M23" s="70"/>
      <c r="N23" s="70"/>
      <c r="O23" s="70"/>
      <c r="P23" s="70"/>
      <c r="Q23" s="70"/>
      <c r="R23" s="70"/>
      <c r="S23" s="109"/>
      <c r="T23" s="70"/>
      <c r="U23" s="290"/>
      <c r="V23" s="70"/>
      <c r="W23" s="101" t="s">
        <v>354</v>
      </c>
      <c r="X23" s="70"/>
      <c r="Y23" s="117"/>
      <c r="Z23" s="70"/>
      <c r="AA23" s="70"/>
      <c r="AB23" s="762"/>
      <c r="AC23" s="763"/>
      <c r="AD23" s="763"/>
      <c r="AE23" s="763"/>
      <c r="AF23" s="763"/>
      <c r="AG23" s="763"/>
      <c r="AH23" s="763"/>
      <c r="AI23" s="763"/>
      <c r="AJ23" s="764"/>
      <c r="AL23" s="78"/>
      <c r="AN23" s="756"/>
      <c r="AO23" s="757"/>
      <c r="AP23" s="757"/>
      <c r="AQ23" s="757"/>
      <c r="AR23" s="757"/>
      <c r="AS23" s="757"/>
      <c r="AT23" s="757"/>
      <c r="AU23" s="757"/>
      <c r="AV23" s="757"/>
      <c r="AW23" s="757"/>
      <c r="AX23" s="757"/>
      <c r="AY23" s="757"/>
      <c r="AZ23" s="757"/>
      <c r="BA23" s="757"/>
      <c r="BB23" s="757"/>
      <c r="BC23" s="757"/>
      <c r="BD23" s="757"/>
      <c r="BE23" s="757"/>
      <c r="BF23" s="757"/>
      <c r="BG23" s="757"/>
      <c r="BH23" s="757"/>
      <c r="BI23" s="757"/>
      <c r="BJ23" s="757"/>
      <c r="BK23" s="757"/>
      <c r="BL23" s="757"/>
      <c r="BM23" s="757"/>
      <c r="BN23" s="757"/>
      <c r="BO23" s="757"/>
      <c r="BP23" s="757"/>
      <c r="BQ23" s="757"/>
      <c r="BR23" s="757"/>
      <c r="BS23" s="757"/>
      <c r="BT23" s="757"/>
      <c r="BU23" s="757"/>
      <c r="BV23" s="757"/>
    </row>
    <row r="24" spans="2:74" s="69" customFormat="1" ht="18" customHeight="1">
      <c r="B24" s="71"/>
      <c r="C24" s="72"/>
      <c r="D24" s="72"/>
      <c r="E24" s="72"/>
      <c r="F24" s="72"/>
      <c r="G24" s="72"/>
      <c r="H24" s="72"/>
      <c r="I24" s="72"/>
      <c r="J24" s="72"/>
      <c r="K24" s="72"/>
      <c r="L24" s="72"/>
      <c r="M24" s="72"/>
      <c r="N24" s="72"/>
      <c r="O24" s="72"/>
      <c r="P24" s="72"/>
      <c r="Q24" s="72"/>
      <c r="R24" s="72"/>
      <c r="S24" s="73"/>
      <c r="T24" s="72"/>
      <c r="U24" s="72"/>
      <c r="V24" s="72"/>
      <c r="W24" s="72"/>
      <c r="X24" s="72"/>
      <c r="Y24" s="72"/>
      <c r="Z24" s="72"/>
      <c r="AA24" s="72"/>
      <c r="AB24" s="72"/>
      <c r="AC24" s="72"/>
      <c r="AD24" s="72"/>
      <c r="AE24" s="72"/>
      <c r="AF24" s="72"/>
      <c r="AG24" s="72"/>
      <c r="AH24" s="72"/>
      <c r="AI24" s="72"/>
      <c r="AJ24" s="73"/>
      <c r="AL24" s="78"/>
      <c r="AN24" s="758"/>
      <c r="AO24" s="758"/>
      <c r="AP24" s="758"/>
      <c r="AQ24" s="758"/>
      <c r="AR24" s="758"/>
      <c r="AS24" s="758"/>
      <c r="AT24" s="758"/>
      <c r="AU24" s="758"/>
      <c r="AV24" s="758"/>
      <c r="AW24" s="758"/>
      <c r="AX24" s="758"/>
      <c r="AY24" s="758"/>
      <c r="AZ24" s="758"/>
      <c r="BA24" s="758"/>
      <c r="BB24" s="758"/>
      <c r="BC24" s="758"/>
      <c r="BD24" s="758"/>
      <c r="BE24" s="758"/>
      <c r="BF24" s="758"/>
      <c r="BG24" s="758"/>
      <c r="BH24" s="758"/>
      <c r="BI24" s="758"/>
      <c r="BJ24" s="758"/>
      <c r="BK24" s="758"/>
      <c r="BL24" s="758"/>
      <c r="BM24" s="758"/>
      <c r="BN24" s="758"/>
      <c r="BO24" s="758"/>
      <c r="BP24" s="758"/>
      <c r="BQ24" s="758"/>
      <c r="BR24" s="758"/>
      <c r="BS24" s="758"/>
      <c r="BT24" s="758"/>
      <c r="BU24" s="758"/>
      <c r="BV24" s="758"/>
    </row>
    <row r="25" spans="2:74" s="69" customFormat="1" ht="18" customHeight="1">
      <c r="B25" s="111"/>
      <c r="C25" s="112"/>
      <c r="D25" s="112"/>
      <c r="E25" s="112"/>
      <c r="F25" s="112"/>
      <c r="G25" s="112"/>
      <c r="H25" s="112"/>
      <c r="I25" s="112"/>
      <c r="J25" s="112"/>
      <c r="K25" s="112"/>
      <c r="L25" s="112"/>
      <c r="M25" s="112"/>
      <c r="N25" s="112"/>
      <c r="O25" s="112"/>
      <c r="P25" s="112"/>
      <c r="Q25" s="112"/>
      <c r="R25" s="112"/>
      <c r="S25" s="113"/>
      <c r="T25" s="112"/>
      <c r="U25" s="112"/>
      <c r="V25" s="112"/>
      <c r="W25" s="112"/>
      <c r="X25" s="112"/>
      <c r="Y25" s="112"/>
      <c r="Z25" s="112"/>
      <c r="AA25" s="112"/>
      <c r="AB25" s="112"/>
      <c r="AC25" s="112"/>
      <c r="AD25" s="112"/>
      <c r="AE25" s="112"/>
      <c r="AF25" s="112"/>
      <c r="AG25" s="112"/>
      <c r="AH25" s="112"/>
      <c r="AI25" s="112"/>
      <c r="AJ25" s="113"/>
      <c r="AL25" s="78"/>
      <c r="AN25" s="756"/>
      <c r="AO25" s="757"/>
      <c r="AP25" s="757"/>
      <c r="AQ25" s="757"/>
      <c r="AR25" s="757"/>
      <c r="AS25" s="757"/>
      <c r="AT25" s="757"/>
      <c r="AU25" s="757"/>
      <c r="AV25" s="757"/>
      <c r="AW25" s="757"/>
      <c r="AX25" s="757"/>
      <c r="AY25" s="757"/>
      <c r="AZ25" s="757"/>
      <c r="BA25" s="757"/>
      <c r="BB25" s="757"/>
      <c r="BC25" s="757"/>
      <c r="BD25" s="757"/>
      <c r="BE25" s="757"/>
      <c r="BF25" s="757"/>
      <c r="BG25" s="757"/>
      <c r="BH25" s="757"/>
      <c r="BI25" s="757"/>
      <c r="BJ25" s="757"/>
      <c r="BK25" s="757"/>
      <c r="BL25" s="757"/>
      <c r="BM25" s="757"/>
      <c r="BN25" s="757"/>
      <c r="BO25" s="757"/>
      <c r="BP25" s="757"/>
      <c r="BQ25" s="757"/>
      <c r="BR25" s="757"/>
      <c r="BS25" s="757"/>
      <c r="BT25" s="757"/>
      <c r="BU25" s="757"/>
      <c r="BV25" s="757"/>
    </row>
    <row r="26" spans="2:74" s="69" customFormat="1" ht="18" customHeight="1">
      <c r="B26" s="114"/>
      <c r="C26" s="115"/>
      <c r="D26" s="115"/>
      <c r="E26" s="115"/>
      <c r="F26" s="115"/>
      <c r="G26" s="115"/>
      <c r="H26" s="115"/>
      <c r="I26" s="115"/>
      <c r="J26" s="115"/>
      <c r="K26" s="115"/>
      <c r="L26" s="115"/>
      <c r="M26" s="115"/>
      <c r="N26" s="115"/>
      <c r="O26" s="115"/>
      <c r="P26" s="115"/>
      <c r="Q26" s="115"/>
      <c r="R26" s="115"/>
      <c r="S26" s="116"/>
      <c r="T26" s="115"/>
      <c r="U26" s="290"/>
      <c r="V26" s="115"/>
      <c r="W26" s="101" t="s">
        <v>87</v>
      </c>
      <c r="X26" s="115"/>
      <c r="Y26" s="115"/>
      <c r="Z26" s="115"/>
      <c r="AA26" s="115"/>
      <c r="AB26" s="115"/>
      <c r="AC26" s="115"/>
      <c r="AD26" s="115"/>
      <c r="AE26" s="115"/>
      <c r="AF26" s="42"/>
      <c r="AG26" s="42"/>
      <c r="AH26" s="115"/>
      <c r="AI26" s="115"/>
      <c r="AJ26" s="116"/>
      <c r="AL26" s="78"/>
      <c r="AN26" s="758"/>
      <c r="AO26" s="758"/>
      <c r="AP26" s="758"/>
      <c r="AQ26" s="758"/>
      <c r="AR26" s="758"/>
      <c r="AS26" s="758"/>
      <c r="AT26" s="758"/>
      <c r="AU26" s="758"/>
      <c r="AV26" s="758"/>
      <c r="AW26" s="758"/>
      <c r="AX26" s="758"/>
      <c r="AY26" s="758"/>
      <c r="AZ26" s="758"/>
      <c r="BA26" s="758"/>
      <c r="BB26" s="758"/>
      <c r="BC26" s="758"/>
      <c r="BD26" s="758"/>
      <c r="BE26" s="758"/>
      <c r="BF26" s="758"/>
      <c r="BG26" s="758"/>
      <c r="BH26" s="758"/>
      <c r="BI26" s="758"/>
      <c r="BJ26" s="758"/>
      <c r="BK26" s="758"/>
      <c r="BL26" s="758"/>
      <c r="BM26" s="758"/>
      <c r="BN26" s="758"/>
      <c r="BO26" s="758"/>
      <c r="BP26" s="758"/>
      <c r="BQ26" s="758"/>
      <c r="BR26" s="758"/>
      <c r="BS26" s="758"/>
      <c r="BT26" s="758"/>
      <c r="BU26" s="758"/>
      <c r="BV26" s="758"/>
    </row>
    <row r="27" spans="1:74" s="69" customFormat="1" ht="18" customHeight="1">
      <c r="A27" s="42"/>
      <c r="B27" s="114"/>
      <c r="C27" s="115"/>
      <c r="D27" s="115"/>
      <c r="E27" s="115"/>
      <c r="F27" s="115"/>
      <c r="G27" s="115"/>
      <c r="H27" s="115"/>
      <c r="I27" s="115"/>
      <c r="J27" s="115"/>
      <c r="K27" s="115"/>
      <c r="L27" s="115"/>
      <c r="M27" s="115"/>
      <c r="N27" s="115"/>
      <c r="O27" s="115"/>
      <c r="P27" s="115"/>
      <c r="Q27" s="115"/>
      <c r="R27" s="115"/>
      <c r="S27" s="116"/>
      <c r="T27" s="115"/>
      <c r="U27" s="115"/>
      <c r="V27" s="115"/>
      <c r="W27" s="101"/>
      <c r="X27" s="115"/>
      <c r="Y27" s="115"/>
      <c r="Z27" s="115"/>
      <c r="AA27" s="115"/>
      <c r="AB27" s="115"/>
      <c r="AC27" s="115"/>
      <c r="AD27" s="115"/>
      <c r="AE27" s="115"/>
      <c r="AH27" s="115"/>
      <c r="AI27" s="115"/>
      <c r="AJ27" s="116"/>
      <c r="AL27" s="78"/>
      <c r="AN27" s="756"/>
      <c r="AO27" s="757"/>
      <c r="AP27" s="757"/>
      <c r="AQ27" s="757"/>
      <c r="AR27" s="757"/>
      <c r="AS27" s="757"/>
      <c r="AT27" s="757"/>
      <c r="AU27" s="757"/>
      <c r="AV27" s="757"/>
      <c r="AW27" s="757"/>
      <c r="AX27" s="757"/>
      <c r="AY27" s="757"/>
      <c r="AZ27" s="757"/>
      <c r="BA27" s="757"/>
      <c r="BB27" s="757"/>
      <c r="BC27" s="757"/>
      <c r="BD27" s="757"/>
      <c r="BE27" s="757"/>
      <c r="BF27" s="757"/>
      <c r="BG27" s="757"/>
      <c r="BH27" s="757"/>
      <c r="BI27" s="757"/>
      <c r="BJ27" s="757"/>
      <c r="BK27" s="757"/>
      <c r="BL27" s="757"/>
      <c r="BM27" s="757"/>
      <c r="BN27" s="757"/>
      <c r="BO27" s="757"/>
      <c r="BP27" s="757"/>
      <c r="BQ27" s="757"/>
      <c r="BR27" s="757"/>
      <c r="BS27" s="757"/>
      <c r="BT27" s="757"/>
      <c r="BU27" s="757"/>
      <c r="BV27" s="757"/>
    </row>
    <row r="28" spans="2:74" s="69" customFormat="1" ht="18" customHeight="1">
      <c r="B28" s="114"/>
      <c r="C28" s="115"/>
      <c r="D28" s="115"/>
      <c r="E28" s="759" t="s">
        <v>92</v>
      </c>
      <c r="F28" s="760"/>
      <c r="G28" s="760"/>
      <c r="H28" s="760"/>
      <c r="I28" s="760"/>
      <c r="J28" s="760"/>
      <c r="K28" s="760"/>
      <c r="L28" s="760"/>
      <c r="M28" s="760"/>
      <c r="N28" s="760"/>
      <c r="O28" s="760"/>
      <c r="P28" s="760"/>
      <c r="Q28" s="760"/>
      <c r="R28" s="760"/>
      <c r="S28" s="116"/>
      <c r="T28" s="115"/>
      <c r="U28" s="290"/>
      <c r="V28" s="115"/>
      <c r="W28" s="101" t="s">
        <v>88</v>
      </c>
      <c r="X28" s="115"/>
      <c r="Y28" s="115"/>
      <c r="Z28" s="115"/>
      <c r="AA28" s="115"/>
      <c r="AB28" s="115"/>
      <c r="AC28" s="115"/>
      <c r="AD28" s="115"/>
      <c r="AE28" s="115"/>
      <c r="AH28" s="115"/>
      <c r="AI28" s="115"/>
      <c r="AJ28" s="116"/>
      <c r="AK28" s="42"/>
      <c r="AL28" s="78"/>
      <c r="AN28" s="758"/>
      <c r="AO28" s="758"/>
      <c r="AP28" s="758"/>
      <c r="AQ28" s="758"/>
      <c r="AR28" s="758"/>
      <c r="AS28" s="758"/>
      <c r="AT28" s="758"/>
      <c r="AU28" s="758"/>
      <c r="AV28" s="758"/>
      <c r="AW28" s="758"/>
      <c r="AX28" s="758"/>
      <c r="AY28" s="758"/>
      <c r="AZ28" s="758"/>
      <c r="BA28" s="758"/>
      <c r="BB28" s="758"/>
      <c r="BC28" s="758"/>
      <c r="BD28" s="758"/>
      <c r="BE28" s="758"/>
      <c r="BF28" s="758"/>
      <c r="BG28" s="758"/>
      <c r="BH28" s="758"/>
      <c r="BI28" s="758"/>
      <c r="BJ28" s="758"/>
      <c r="BK28" s="758"/>
      <c r="BL28" s="758"/>
      <c r="BM28" s="758"/>
      <c r="BN28" s="758"/>
      <c r="BO28" s="758"/>
      <c r="BP28" s="758"/>
      <c r="BQ28" s="758"/>
      <c r="BR28" s="758"/>
      <c r="BS28" s="758"/>
      <c r="BT28" s="758"/>
      <c r="BU28" s="758"/>
      <c r="BV28" s="758"/>
    </row>
    <row r="29" spans="1:74" s="42" customFormat="1" ht="18" customHeight="1">
      <c r="A29" s="69"/>
      <c r="B29" s="114"/>
      <c r="C29" s="290"/>
      <c r="D29" s="115"/>
      <c r="E29" s="760"/>
      <c r="F29" s="760"/>
      <c r="G29" s="760"/>
      <c r="H29" s="760"/>
      <c r="I29" s="760"/>
      <c r="J29" s="760"/>
      <c r="K29" s="760"/>
      <c r="L29" s="760"/>
      <c r="M29" s="760"/>
      <c r="N29" s="760"/>
      <c r="O29" s="760"/>
      <c r="P29" s="760"/>
      <c r="Q29" s="760"/>
      <c r="R29" s="760"/>
      <c r="S29" s="116"/>
      <c r="T29" s="115"/>
      <c r="U29" s="115"/>
      <c r="V29" s="115"/>
      <c r="W29" s="101"/>
      <c r="X29" s="115"/>
      <c r="Y29" s="115"/>
      <c r="Z29" s="115"/>
      <c r="AA29" s="115"/>
      <c r="AB29" s="115"/>
      <c r="AC29" s="115"/>
      <c r="AD29" s="115"/>
      <c r="AE29" s="115"/>
      <c r="AF29" s="69"/>
      <c r="AG29" s="69"/>
      <c r="AH29" s="115"/>
      <c r="AI29" s="115"/>
      <c r="AJ29" s="116"/>
      <c r="AK29" s="69"/>
      <c r="AL29" s="66"/>
      <c r="AN29" s="756"/>
      <c r="AO29" s="757"/>
      <c r="AP29" s="757"/>
      <c r="AQ29" s="757"/>
      <c r="AR29" s="757"/>
      <c r="AS29" s="757"/>
      <c r="AT29" s="757"/>
      <c r="AU29" s="757"/>
      <c r="AV29" s="757"/>
      <c r="AW29" s="757"/>
      <c r="AX29" s="757"/>
      <c r="AY29" s="757"/>
      <c r="AZ29" s="757"/>
      <c r="BA29" s="757"/>
      <c r="BB29" s="757"/>
      <c r="BC29" s="757"/>
      <c r="BD29" s="757"/>
      <c r="BE29" s="757"/>
      <c r="BF29" s="757"/>
      <c r="BG29" s="757"/>
      <c r="BH29" s="757"/>
      <c r="BI29" s="757"/>
      <c r="BJ29" s="757"/>
      <c r="BK29" s="757"/>
      <c r="BL29" s="757"/>
      <c r="BM29" s="757"/>
      <c r="BN29" s="757"/>
      <c r="BO29" s="757"/>
      <c r="BP29" s="757"/>
      <c r="BQ29" s="757"/>
      <c r="BR29" s="757"/>
      <c r="BS29" s="757"/>
      <c r="BT29" s="757"/>
      <c r="BU29" s="757"/>
      <c r="BV29" s="757"/>
    </row>
    <row r="30" spans="2:74" s="69" customFormat="1" ht="18" customHeight="1">
      <c r="B30" s="114"/>
      <c r="C30" s="225"/>
      <c r="D30" s="115"/>
      <c r="E30" s="760"/>
      <c r="F30" s="760"/>
      <c r="G30" s="760"/>
      <c r="H30" s="760"/>
      <c r="I30" s="760"/>
      <c r="J30" s="760"/>
      <c r="K30" s="760"/>
      <c r="L30" s="760"/>
      <c r="M30" s="760"/>
      <c r="N30" s="760"/>
      <c r="O30" s="760"/>
      <c r="P30" s="760"/>
      <c r="Q30" s="760"/>
      <c r="R30" s="760"/>
      <c r="S30" s="116"/>
      <c r="T30" s="115"/>
      <c r="U30" s="290"/>
      <c r="V30" s="115"/>
      <c r="W30" s="101" t="s">
        <v>89</v>
      </c>
      <c r="X30" s="115"/>
      <c r="Y30" s="115"/>
      <c r="Z30" s="115"/>
      <c r="AA30" s="115"/>
      <c r="AB30" s="115"/>
      <c r="AC30" s="115"/>
      <c r="AD30" s="115"/>
      <c r="AE30" s="115"/>
      <c r="AH30" s="115"/>
      <c r="AI30" s="115"/>
      <c r="AJ30" s="116"/>
      <c r="AL30" s="78"/>
      <c r="AN30" s="758"/>
      <c r="AO30" s="758"/>
      <c r="AP30" s="758"/>
      <c r="AQ30" s="758"/>
      <c r="AR30" s="758"/>
      <c r="AS30" s="758"/>
      <c r="AT30" s="758"/>
      <c r="AU30" s="758"/>
      <c r="AV30" s="758"/>
      <c r="AW30" s="758"/>
      <c r="AX30" s="758"/>
      <c r="AY30" s="758"/>
      <c r="AZ30" s="758"/>
      <c r="BA30" s="758"/>
      <c r="BB30" s="758"/>
      <c r="BC30" s="758"/>
      <c r="BD30" s="758"/>
      <c r="BE30" s="758"/>
      <c r="BF30" s="758"/>
      <c r="BG30" s="758"/>
      <c r="BH30" s="758"/>
      <c r="BI30" s="758"/>
      <c r="BJ30" s="758"/>
      <c r="BK30" s="758"/>
      <c r="BL30" s="758"/>
      <c r="BM30" s="758"/>
      <c r="BN30" s="758"/>
      <c r="BO30" s="758"/>
      <c r="BP30" s="758"/>
      <c r="BQ30" s="758"/>
      <c r="BR30" s="758"/>
      <c r="BS30" s="758"/>
      <c r="BT30" s="758"/>
      <c r="BU30" s="758"/>
      <c r="BV30" s="758"/>
    </row>
    <row r="31" spans="2:74" s="69" customFormat="1" ht="18" customHeight="1">
      <c r="B31" s="114"/>
      <c r="C31" s="115"/>
      <c r="D31" s="115"/>
      <c r="E31" s="115"/>
      <c r="F31" s="115"/>
      <c r="G31" s="115"/>
      <c r="H31" s="115"/>
      <c r="I31" s="115"/>
      <c r="J31" s="115"/>
      <c r="K31" s="115"/>
      <c r="L31" s="115"/>
      <c r="M31" s="115"/>
      <c r="N31" s="115"/>
      <c r="O31" s="115"/>
      <c r="P31" s="115"/>
      <c r="Q31" s="115"/>
      <c r="R31" s="115"/>
      <c r="S31" s="116"/>
      <c r="T31" s="115"/>
      <c r="U31" s="115"/>
      <c r="V31" s="115"/>
      <c r="W31" s="101"/>
      <c r="X31" s="115"/>
      <c r="Y31" s="115"/>
      <c r="Z31" s="115"/>
      <c r="AA31" s="115"/>
      <c r="AB31" s="115"/>
      <c r="AC31" s="115"/>
      <c r="AD31" s="115"/>
      <c r="AE31" s="115"/>
      <c r="AH31" s="115"/>
      <c r="AI31" s="115"/>
      <c r="AJ31" s="116"/>
      <c r="AL31" s="78"/>
      <c r="AN31" s="756"/>
      <c r="AO31" s="757"/>
      <c r="AP31" s="757"/>
      <c r="AQ31" s="757"/>
      <c r="AR31" s="757"/>
      <c r="AS31" s="757"/>
      <c r="AT31" s="757"/>
      <c r="AU31" s="757"/>
      <c r="AV31" s="757"/>
      <c r="AW31" s="757"/>
      <c r="AX31" s="757"/>
      <c r="AY31" s="757"/>
      <c r="AZ31" s="757"/>
      <c r="BA31" s="757"/>
      <c r="BB31" s="757"/>
      <c r="BC31" s="757"/>
      <c r="BD31" s="757"/>
      <c r="BE31" s="757"/>
      <c r="BF31" s="757"/>
      <c r="BG31" s="757"/>
      <c r="BH31" s="757"/>
      <c r="BI31" s="757"/>
      <c r="BJ31" s="757"/>
      <c r="BK31" s="757"/>
      <c r="BL31" s="757"/>
      <c r="BM31" s="757"/>
      <c r="BN31" s="757"/>
      <c r="BO31" s="757"/>
      <c r="BP31" s="757"/>
      <c r="BQ31" s="757"/>
      <c r="BR31" s="757"/>
      <c r="BS31" s="757"/>
      <c r="BT31" s="757"/>
      <c r="BU31" s="757"/>
      <c r="BV31" s="757"/>
    </row>
    <row r="32" spans="2:74" s="69" customFormat="1" ht="18" customHeight="1">
      <c r="B32" s="108"/>
      <c r="C32" s="70"/>
      <c r="D32" s="70"/>
      <c r="E32" s="70"/>
      <c r="F32" s="70"/>
      <c r="G32" s="70"/>
      <c r="H32" s="70"/>
      <c r="I32" s="70"/>
      <c r="J32" s="70"/>
      <c r="K32" s="70"/>
      <c r="L32" s="70"/>
      <c r="M32" s="70"/>
      <c r="N32" s="70"/>
      <c r="O32" s="70"/>
      <c r="P32" s="70"/>
      <c r="Q32" s="70"/>
      <c r="R32" s="70"/>
      <c r="S32" s="109"/>
      <c r="T32" s="70"/>
      <c r="U32" s="290"/>
      <c r="V32" s="70"/>
      <c r="W32" s="101" t="s">
        <v>354</v>
      </c>
      <c r="X32" s="70"/>
      <c r="Y32" s="117"/>
      <c r="Z32" s="70"/>
      <c r="AA32" s="70"/>
      <c r="AB32" s="762"/>
      <c r="AC32" s="763"/>
      <c r="AD32" s="763"/>
      <c r="AE32" s="763"/>
      <c r="AF32" s="763"/>
      <c r="AG32" s="763"/>
      <c r="AH32" s="763"/>
      <c r="AI32" s="763"/>
      <c r="AJ32" s="764"/>
      <c r="AL32" s="78"/>
      <c r="AN32" s="758"/>
      <c r="AO32" s="758"/>
      <c r="AP32" s="758"/>
      <c r="AQ32" s="758"/>
      <c r="AR32" s="758"/>
      <c r="AS32" s="758"/>
      <c r="AT32" s="758"/>
      <c r="AU32" s="758"/>
      <c r="AV32" s="758"/>
      <c r="AW32" s="758"/>
      <c r="AX32" s="758"/>
      <c r="AY32" s="758"/>
      <c r="AZ32" s="758"/>
      <c r="BA32" s="758"/>
      <c r="BB32" s="758"/>
      <c r="BC32" s="758"/>
      <c r="BD32" s="758"/>
      <c r="BE32" s="758"/>
      <c r="BF32" s="758"/>
      <c r="BG32" s="758"/>
      <c r="BH32" s="758"/>
      <c r="BI32" s="758"/>
      <c r="BJ32" s="758"/>
      <c r="BK32" s="758"/>
      <c r="BL32" s="758"/>
      <c r="BM32" s="758"/>
      <c r="BN32" s="758"/>
      <c r="BO32" s="758"/>
      <c r="BP32" s="758"/>
      <c r="BQ32" s="758"/>
      <c r="BR32" s="758"/>
      <c r="BS32" s="758"/>
      <c r="BT32" s="758"/>
      <c r="BU32" s="758"/>
      <c r="BV32" s="758"/>
    </row>
    <row r="33" spans="2:74" s="69" customFormat="1" ht="18" customHeight="1">
      <c r="B33" s="71"/>
      <c r="C33" s="72"/>
      <c r="D33" s="72"/>
      <c r="E33" s="72"/>
      <c r="F33" s="72"/>
      <c r="G33" s="72"/>
      <c r="H33" s="72"/>
      <c r="I33" s="72"/>
      <c r="J33" s="72"/>
      <c r="K33" s="72"/>
      <c r="L33" s="72"/>
      <c r="M33" s="72"/>
      <c r="N33" s="72"/>
      <c r="O33" s="72"/>
      <c r="P33" s="72"/>
      <c r="Q33" s="72"/>
      <c r="R33" s="72"/>
      <c r="S33" s="73"/>
      <c r="T33" s="72"/>
      <c r="U33" s="72"/>
      <c r="V33" s="72"/>
      <c r="W33" s="72"/>
      <c r="X33" s="72"/>
      <c r="Y33" s="72"/>
      <c r="Z33" s="72"/>
      <c r="AA33" s="72"/>
      <c r="AB33" s="72"/>
      <c r="AC33" s="72"/>
      <c r="AD33" s="72"/>
      <c r="AE33" s="72"/>
      <c r="AF33" s="72"/>
      <c r="AG33" s="72"/>
      <c r="AH33" s="72"/>
      <c r="AI33" s="72"/>
      <c r="AJ33" s="73"/>
      <c r="AL33" s="78"/>
      <c r="AN33" s="756"/>
      <c r="AO33" s="757"/>
      <c r="AP33" s="757"/>
      <c r="AQ33" s="757"/>
      <c r="AR33" s="757"/>
      <c r="AS33" s="757"/>
      <c r="AT33" s="757"/>
      <c r="AU33" s="757"/>
      <c r="AV33" s="757"/>
      <c r="AW33" s="757"/>
      <c r="AX33" s="757"/>
      <c r="AY33" s="757"/>
      <c r="AZ33" s="757"/>
      <c r="BA33" s="757"/>
      <c r="BB33" s="757"/>
      <c r="BC33" s="757"/>
      <c r="BD33" s="757"/>
      <c r="BE33" s="757"/>
      <c r="BF33" s="757"/>
      <c r="BG33" s="757"/>
      <c r="BH33" s="757"/>
      <c r="BI33" s="757"/>
      <c r="BJ33" s="757"/>
      <c r="BK33" s="757"/>
      <c r="BL33" s="757"/>
      <c r="BM33" s="757"/>
      <c r="BN33" s="757"/>
      <c r="BO33" s="757"/>
      <c r="BP33" s="757"/>
      <c r="BQ33" s="757"/>
      <c r="BR33" s="757"/>
      <c r="BS33" s="757"/>
      <c r="BT33" s="757"/>
      <c r="BU33" s="757"/>
      <c r="BV33" s="757"/>
    </row>
    <row r="34" spans="2:74" s="69" customFormat="1" ht="18" customHeight="1">
      <c r="B34" s="111"/>
      <c r="C34" s="112"/>
      <c r="D34" s="112"/>
      <c r="E34" s="112"/>
      <c r="F34" s="112"/>
      <c r="G34" s="112"/>
      <c r="H34" s="112"/>
      <c r="I34" s="112"/>
      <c r="J34" s="112"/>
      <c r="K34" s="112"/>
      <c r="L34" s="112"/>
      <c r="M34" s="112"/>
      <c r="N34" s="112"/>
      <c r="O34" s="112"/>
      <c r="P34" s="112"/>
      <c r="Q34" s="112"/>
      <c r="R34" s="112"/>
      <c r="S34" s="113"/>
      <c r="T34" s="112"/>
      <c r="U34" s="112"/>
      <c r="V34" s="112"/>
      <c r="W34" s="112"/>
      <c r="X34" s="112"/>
      <c r="Y34" s="112"/>
      <c r="Z34" s="112"/>
      <c r="AA34" s="112"/>
      <c r="AB34" s="112"/>
      <c r="AC34" s="112"/>
      <c r="AD34" s="112"/>
      <c r="AE34" s="112"/>
      <c r="AF34" s="112"/>
      <c r="AG34" s="112"/>
      <c r="AH34" s="112"/>
      <c r="AI34" s="112"/>
      <c r="AJ34" s="113"/>
      <c r="AL34" s="78"/>
      <c r="AN34" s="758"/>
      <c r="AO34" s="758"/>
      <c r="AP34" s="758"/>
      <c r="AQ34" s="758"/>
      <c r="AR34" s="758"/>
      <c r="AS34" s="758"/>
      <c r="AT34" s="758"/>
      <c r="AU34" s="758"/>
      <c r="AV34" s="758"/>
      <c r="AW34" s="758"/>
      <c r="AX34" s="758"/>
      <c r="AY34" s="758"/>
      <c r="AZ34" s="758"/>
      <c r="BA34" s="758"/>
      <c r="BB34" s="758"/>
      <c r="BC34" s="758"/>
      <c r="BD34" s="758"/>
      <c r="BE34" s="758"/>
      <c r="BF34" s="758"/>
      <c r="BG34" s="758"/>
      <c r="BH34" s="758"/>
      <c r="BI34" s="758"/>
      <c r="BJ34" s="758"/>
      <c r="BK34" s="758"/>
      <c r="BL34" s="758"/>
      <c r="BM34" s="758"/>
      <c r="BN34" s="758"/>
      <c r="BO34" s="758"/>
      <c r="BP34" s="758"/>
      <c r="BQ34" s="758"/>
      <c r="BR34" s="758"/>
      <c r="BS34" s="758"/>
      <c r="BT34" s="758"/>
      <c r="BU34" s="758"/>
      <c r="BV34" s="758"/>
    </row>
    <row r="35" spans="2:74" s="69" customFormat="1" ht="18" customHeight="1">
      <c r="B35" s="114"/>
      <c r="C35" s="115"/>
      <c r="D35" s="115"/>
      <c r="E35" s="115"/>
      <c r="F35" s="115"/>
      <c r="G35" s="115"/>
      <c r="H35" s="115"/>
      <c r="I35" s="115"/>
      <c r="J35" s="115"/>
      <c r="K35" s="115"/>
      <c r="L35" s="115"/>
      <c r="M35" s="115"/>
      <c r="N35" s="115"/>
      <c r="O35" s="115"/>
      <c r="P35" s="115"/>
      <c r="Q35" s="115"/>
      <c r="R35" s="115"/>
      <c r="S35" s="116"/>
      <c r="T35" s="115"/>
      <c r="U35" s="290"/>
      <c r="V35" s="115"/>
      <c r="W35" s="101" t="s">
        <v>87</v>
      </c>
      <c r="X35" s="115"/>
      <c r="Y35" s="115"/>
      <c r="Z35" s="115"/>
      <c r="AA35" s="115"/>
      <c r="AB35" s="115"/>
      <c r="AC35" s="115"/>
      <c r="AD35" s="115"/>
      <c r="AE35" s="115"/>
      <c r="AF35" s="42"/>
      <c r="AG35" s="42"/>
      <c r="AH35" s="115"/>
      <c r="AI35" s="115"/>
      <c r="AJ35" s="116"/>
      <c r="AL35" s="78"/>
      <c r="AN35" s="756"/>
      <c r="AO35" s="757"/>
      <c r="AP35" s="757"/>
      <c r="AQ35" s="757"/>
      <c r="AR35" s="757"/>
      <c r="AS35" s="757"/>
      <c r="AT35" s="757"/>
      <c r="AU35" s="757"/>
      <c r="AV35" s="757"/>
      <c r="AW35" s="757"/>
      <c r="AX35" s="757"/>
      <c r="AY35" s="757"/>
      <c r="AZ35" s="757"/>
      <c r="BA35" s="757"/>
      <c r="BB35" s="757"/>
      <c r="BC35" s="757"/>
      <c r="BD35" s="757"/>
      <c r="BE35" s="757"/>
      <c r="BF35" s="757"/>
      <c r="BG35" s="757"/>
      <c r="BH35" s="757"/>
      <c r="BI35" s="757"/>
      <c r="BJ35" s="757"/>
      <c r="BK35" s="757"/>
      <c r="BL35" s="757"/>
      <c r="BM35" s="757"/>
      <c r="BN35" s="757"/>
      <c r="BO35" s="757"/>
      <c r="BP35" s="757"/>
      <c r="BQ35" s="757"/>
      <c r="BR35" s="757"/>
      <c r="BS35" s="757"/>
      <c r="BT35" s="757"/>
      <c r="BU35" s="757"/>
      <c r="BV35" s="757"/>
    </row>
    <row r="36" spans="2:74" s="69" customFormat="1" ht="18" customHeight="1">
      <c r="B36" s="114"/>
      <c r="C36" s="115"/>
      <c r="D36" s="115"/>
      <c r="E36" s="115"/>
      <c r="F36" s="115"/>
      <c r="G36" s="115"/>
      <c r="H36" s="115"/>
      <c r="I36" s="115"/>
      <c r="J36" s="115"/>
      <c r="K36" s="115"/>
      <c r="L36" s="115"/>
      <c r="M36" s="115"/>
      <c r="N36" s="115"/>
      <c r="O36" s="115"/>
      <c r="P36" s="115"/>
      <c r="Q36" s="115"/>
      <c r="R36" s="115"/>
      <c r="S36" s="116"/>
      <c r="T36" s="115"/>
      <c r="U36" s="115"/>
      <c r="V36" s="115"/>
      <c r="W36" s="101"/>
      <c r="X36" s="115"/>
      <c r="Y36" s="115"/>
      <c r="Z36" s="115"/>
      <c r="AA36" s="115"/>
      <c r="AB36" s="115"/>
      <c r="AC36" s="115"/>
      <c r="AD36" s="115"/>
      <c r="AE36" s="115"/>
      <c r="AH36" s="115"/>
      <c r="AI36" s="115"/>
      <c r="AJ36" s="116"/>
      <c r="AL36" s="78"/>
      <c r="AN36" s="758"/>
      <c r="AO36" s="758"/>
      <c r="AP36" s="758"/>
      <c r="AQ36" s="758"/>
      <c r="AR36" s="758"/>
      <c r="AS36" s="758"/>
      <c r="AT36" s="758"/>
      <c r="AU36" s="758"/>
      <c r="AV36" s="758"/>
      <c r="AW36" s="758"/>
      <c r="AX36" s="758"/>
      <c r="AY36" s="758"/>
      <c r="AZ36" s="758"/>
      <c r="BA36" s="758"/>
      <c r="BB36" s="758"/>
      <c r="BC36" s="758"/>
      <c r="BD36" s="758"/>
      <c r="BE36" s="758"/>
      <c r="BF36" s="758"/>
      <c r="BG36" s="758"/>
      <c r="BH36" s="758"/>
      <c r="BI36" s="758"/>
      <c r="BJ36" s="758"/>
      <c r="BK36" s="758"/>
      <c r="BL36" s="758"/>
      <c r="BM36" s="758"/>
      <c r="BN36" s="758"/>
      <c r="BO36" s="758"/>
      <c r="BP36" s="758"/>
      <c r="BQ36" s="758"/>
      <c r="BR36" s="758"/>
      <c r="BS36" s="758"/>
      <c r="BT36" s="758"/>
      <c r="BU36" s="758"/>
      <c r="BV36" s="758"/>
    </row>
    <row r="37" spans="2:74" s="69" customFormat="1" ht="18" customHeight="1">
      <c r="B37" s="114"/>
      <c r="C37" s="115"/>
      <c r="D37" s="115"/>
      <c r="E37" s="759" t="s">
        <v>93</v>
      </c>
      <c r="F37" s="760"/>
      <c r="G37" s="760"/>
      <c r="H37" s="760"/>
      <c r="I37" s="760"/>
      <c r="J37" s="760"/>
      <c r="K37" s="760"/>
      <c r="L37" s="760"/>
      <c r="M37" s="760"/>
      <c r="N37" s="760"/>
      <c r="O37" s="760"/>
      <c r="P37" s="760"/>
      <c r="Q37" s="760"/>
      <c r="R37" s="760"/>
      <c r="S37" s="116"/>
      <c r="T37" s="115"/>
      <c r="U37" s="290"/>
      <c r="V37" s="115"/>
      <c r="W37" s="101" t="s">
        <v>88</v>
      </c>
      <c r="X37" s="115"/>
      <c r="Y37" s="115"/>
      <c r="Z37" s="115"/>
      <c r="AA37" s="115"/>
      <c r="AB37" s="115"/>
      <c r="AC37" s="115"/>
      <c r="AD37" s="115"/>
      <c r="AE37" s="115"/>
      <c r="AH37" s="115"/>
      <c r="AI37" s="115"/>
      <c r="AJ37" s="116"/>
      <c r="AL37" s="78"/>
      <c r="AN37" s="756"/>
      <c r="AO37" s="757"/>
      <c r="AP37" s="757"/>
      <c r="AQ37" s="757"/>
      <c r="AR37" s="757"/>
      <c r="AS37" s="757"/>
      <c r="AT37" s="757"/>
      <c r="AU37" s="757"/>
      <c r="AV37" s="757"/>
      <c r="AW37" s="757"/>
      <c r="AX37" s="757"/>
      <c r="AY37" s="757"/>
      <c r="AZ37" s="757"/>
      <c r="BA37" s="757"/>
      <c r="BB37" s="757"/>
      <c r="BC37" s="757"/>
      <c r="BD37" s="757"/>
      <c r="BE37" s="757"/>
      <c r="BF37" s="757"/>
      <c r="BG37" s="757"/>
      <c r="BH37" s="757"/>
      <c r="BI37" s="757"/>
      <c r="BJ37" s="757"/>
      <c r="BK37" s="757"/>
      <c r="BL37" s="757"/>
      <c r="BM37" s="757"/>
      <c r="BN37" s="757"/>
      <c r="BO37" s="757"/>
      <c r="BP37" s="757"/>
      <c r="BQ37" s="757"/>
      <c r="BR37" s="757"/>
      <c r="BS37" s="757"/>
      <c r="BT37" s="757"/>
      <c r="BU37" s="757"/>
      <c r="BV37" s="757"/>
    </row>
    <row r="38" spans="2:74" s="69" customFormat="1" ht="18" customHeight="1">
      <c r="B38" s="114"/>
      <c r="C38" s="290"/>
      <c r="D38" s="115"/>
      <c r="E38" s="760"/>
      <c r="F38" s="760"/>
      <c r="G38" s="760"/>
      <c r="H38" s="760"/>
      <c r="I38" s="760"/>
      <c r="J38" s="760"/>
      <c r="K38" s="760"/>
      <c r="L38" s="760"/>
      <c r="M38" s="760"/>
      <c r="N38" s="760"/>
      <c r="O38" s="760"/>
      <c r="P38" s="760"/>
      <c r="Q38" s="760"/>
      <c r="R38" s="760"/>
      <c r="S38" s="116"/>
      <c r="T38" s="115"/>
      <c r="U38" s="115"/>
      <c r="V38" s="115"/>
      <c r="W38" s="101"/>
      <c r="X38" s="115"/>
      <c r="Y38" s="115"/>
      <c r="Z38" s="115"/>
      <c r="AA38" s="115"/>
      <c r="AB38" s="115"/>
      <c r="AC38" s="115"/>
      <c r="AD38" s="115"/>
      <c r="AE38" s="115"/>
      <c r="AH38" s="115"/>
      <c r="AI38" s="115"/>
      <c r="AJ38" s="116"/>
      <c r="AL38" s="78"/>
      <c r="AN38" s="758"/>
      <c r="AO38" s="758"/>
      <c r="AP38" s="758"/>
      <c r="AQ38" s="758"/>
      <c r="AR38" s="758"/>
      <c r="AS38" s="758"/>
      <c r="AT38" s="758"/>
      <c r="AU38" s="758"/>
      <c r="AV38" s="758"/>
      <c r="AW38" s="758"/>
      <c r="AX38" s="758"/>
      <c r="AY38" s="758"/>
      <c r="AZ38" s="758"/>
      <c r="BA38" s="758"/>
      <c r="BB38" s="758"/>
      <c r="BC38" s="758"/>
      <c r="BD38" s="758"/>
      <c r="BE38" s="758"/>
      <c r="BF38" s="758"/>
      <c r="BG38" s="758"/>
      <c r="BH38" s="758"/>
      <c r="BI38" s="758"/>
      <c r="BJ38" s="758"/>
      <c r="BK38" s="758"/>
      <c r="BL38" s="758"/>
      <c r="BM38" s="758"/>
      <c r="BN38" s="758"/>
      <c r="BO38" s="758"/>
      <c r="BP38" s="758"/>
      <c r="BQ38" s="758"/>
      <c r="BR38" s="758"/>
      <c r="BS38" s="758"/>
      <c r="BT38" s="758"/>
      <c r="BU38" s="758"/>
      <c r="BV38" s="758"/>
    </row>
    <row r="39" spans="2:74" s="69" customFormat="1" ht="18" customHeight="1">
      <c r="B39" s="114"/>
      <c r="C39" s="115"/>
      <c r="D39" s="115"/>
      <c r="E39" s="760"/>
      <c r="F39" s="760"/>
      <c r="G39" s="760"/>
      <c r="H39" s="760"/>
      <c r="I39" s="760"/>
      <c r="J39" s="760"/>
      <c r="K39" s="760"/>
      <c r="L39" s="760"/>
      <c r="M39" s="760"/>
      <c r="N39" s="760"/>
      <c r="O39" s="760"/>
      <c r="P39" s="760"/>
      <c r="Q39" s="760"/>
      <c r="R39" s="760"/>
      <c r="S39" s="116"/>
      <c r="T39" s="115"/>
      <c r="U39" s="290"/>
      <c r="V39" s="115"/>
      <c r="W39" s="101" t="s">
        <v>89</v>
      </c>
      <c r="X39" s="115"/>
      <c r="Y39" s="115"/>
      <c r="Z39" s="115"/>
      <c r="AA39" s="115"/>
      <c r="AB39" s="115"/>
      <c r="AC39" s="115"/>
      <c r="AD39" s="115"/>
      <c r="AE39" s="115"/>
      <c r="AH39" s="115"/>
      <c r="AI39" s="115"/>
      <c r="AJ39" s="116"/>
      <c r="AL39" s="78"/>
      <c r="AN39" s="756"/>
      <c r="AO39" s="757"/>
      <c r="AP39" s="757"/>
      <c r="AQ39" s="757"/>
      <c r="AR39" s="757"/>
      <c r="AS39" s="757"/>
      <c r="AT39" s="757"/>
      <c r="AU39" s="757"/>
      <c r="AV39" s="757"/>
      <c r="AW39" s="757"/>
      <c r="AX39" s="757"/>
      <c r="AY39" s="757"/>
      <c r="AZ39" s="757"/>
      <c r="BA39" s="757"/>
      <c r="BB39" s="757"/>
      <c r="BC39" s="757"/>
      <c r="BD39" s="757"/>
      <c r="BE39" s="757"/>
      <c r="BF39" s="757"/>
      <c r="BG39" s="757"/>
      <c r="BH39" s="757"/>
      <c r="BI39" s="757"/>
      <c r="BJ39" s="757"/>
      <c r="BK39" s="757"/>
      <c r="BL39" s="757"/>
      <c r="BM39" s="757"/>
      <c r="BN39" s="757"/>
      <c r="BO39" s="757"/>
      <c r="BP39" s="757"/>
      <c r="BQ39" s="757"/>
      <c r="BR39" s="757"/>
      <c r="BS39" s="757"/>
      <c r="BT39" s="757"/>
      <c r="BU39" s="757"/>
      <c r="BV39" s="757"/>
    </row>
    <row r="40" spans="1:74" s="69" customFormat="1" ht="18" customHeight="1">
      <c r="A40" s="42"/>
      <c r="B40" s="114"/>
      <c r="C40" s="115"/>
      <c r="D40" s="115"/>
      <c r="E40" s="115"/>
      <c r="F40" s="115"/>
      <c r="G40" s="115"/>
      <c r="H40" s="115"/>
      <c r="I40" s="115"/>
      <c r="J40" s="115"/>
      <c r="K40" s="115"/>
      <c r="L40" s="115"/>
      <c r="M40" s="115"/>
      <c r="N40" s="115"/>
      <c r="O40" s="115"/>
      <c r="P40" s="115"/>
      <c r="Q40" s="115"/>
      <c r="R40" s="115"/>
      <c r="S40" s="116"/>
      <c r="T40" s="115"/>
      <c r="U40" s="115"/>
      <c r="V40" s="115"/>
      <c r="W40" s="101"/>
      <c r="X40" s="115"/>
      <c r="Y40" s="115"/>
      <c r="Z40" s="115"/>
      <c r="AA40" s="115"/>
      <c r="AB40" s="115"/>
      <c r="AC40" s="115"/>
      <c r="AD40" s="115"/>
      <c r="AE40" s="115"/>
      <c r="AH40" s="115"/>
      <c r="AI40" s="115"/>
      <c r="AJ40" s="116"/>
      <c r="AL40" s="78"/>
      <c r="AN40" s="758"/>
      <c r="AO40" s="758"/>
      <c r="AP40" s="758"/>
      <c r="AQ40" s="758"/>
      <c r="AR40" s="758"/>
      <c r="AS40" s="758"/>
      <c r="AT40" s="758"/>
      <c r="AU40" s="758"/>
      <c r="AV40" s="758"/>
      <c r="AW40" s="758"/>
      <c r="AX40" s="758"/>
      <c r="AY40" s="758"/>
      <c r="AZ40" s="758"/>
      <c r="BA40" s="758"/>
      <c r="BB40" s="758"/>
      <c r="BC40" s="758"/>
      <c r="BD40" s="758"/>
      <c r="BE40" s="758"/>
      <c r="BF40" s="758"/>
      <c r="BG40" s="758"/>
      <c r="BH40" s="758"/>
      <c r="BI40" s="758"/>
      <c r="BJ40" s="758"/>
      <c r="BK40" s="758"/>
      <c r="BL40" s="758"/>
      <c r="BM40" s="758"/>
      <c r="BN40" s="758"/>
      <c r="BO40" s="758"/>
      <c r="BP40" s="758"/>
      <c r="BQ40" s="758"/>
      <c r="BR40" s="758"/>
      <c r="BS40" s="758"/>
      <c r="BT40" s="758"/>
      <c r="BU40" s="758"/>
      <c r="BV40" s="758"/>
    </row>
    <row r="41" spans="2:74" s="69" customFormat="1" ht="18" customHeight="1">
      <c r="B41" s="108"/>
      <c r="C41" s="70"/>
      <c r="D41" s="70"/>
      <c r="E41" s="70"/>
      <c r="F41" s="70"/>
      <c r="G41" s="70"/>
      <c r="H41" s="70"/>
      <c r="I41" s="70"/>
      <c r="J41" s="70"/>
      <c r="K41" s="70"/>
      <c r="L41" s="70"/>
      <c r="M41" s="70"/>
      <c r="N41" s="70"/>
      <c r="O41" s="70"/>
      <c r="P41" s="70"/>
      <c r="Q41" s="70"/>
      <c r="R41" s="70"/>
      <c r="S41" s="109"/>
      <c r="T41" s="70"/>
      <c r="U41" s="290"/>
      <c r="V41" s="70"/>
      <c r="W41" s="101" t="s">
        <v>354</v>
      </c>
      <c r="X41" s="70"/>
      <c r="Y41" s="117"/>
      <c r="Z41" s="70"/>
      <c r="AA41" s="70"/>
      <c r="AB41" s="762"/>
      <c r="AC41" s="763"/>
      <c r="AD41" s="763"/>
      <c r="AE41" s="763"/>
      <c r="AF41" s="763"/>
      <c r="AG41" s="763"/>
      <c r="AH41" s="763"/>
      <c r="AI41" s="763"/>
      <c r="AJ41" s="764"/>
      <c r="AK41" s="42"/>
      <c r="AL41" s="78"/>
      <c r="AN41" s="756"/>
      <c r="AO41" s="757"/>
      <c r="AP41" s="757"/>
      <c r="AQ41" s="757"/>
      <c r="AR41" s="757"/>
      <c r="AS41" s="757"/>
      <c r="AT41" s="757"/>
      <c r="AU41" s="757"/>
      <c r="AV41" s="757"/>
      <c r="AW41" s="757"/>
      <c r="AX41" s="757"/>
      <c r="AY41" s="757"/>
      <c r="AZ41" s="757"/>
      <c r="BA41" s="757"/>
      <c r="BB41" s="757"/>
      <c r="BC41" s="757"/>
      <c r="BD41" s="757"/>
      <c r="BE41" s="757"/>
      <c r="BF41" s="757"/>
      <c r="BG41" s="757"/>
      <c r="BH41" s="757"/>
      <c r="BI41" s="757"/>
      <c r="BJ41" s="757"/>
      <c r="BK41" s="757"/>
      <c r="BL41" s="757"/>
      <c r="BM41" s="757"/>
      <c r="BN41" s="757"/>
      <c r="BO41" s="757"/>
      <c r="BP41" s="757"/>
      <c r="BQ41" s="757"/>
      <c r="BR41" s="757"/>
      <c r="BS41" s="757"/>
      <c r="BT41" s="757"/>
      <c r="BU41" s="757"/>
      <c r="BV41" s="757"/>
    </row>
    <row r="42" spans="1:74" s="42" customFormat="1" ht="18" customHeight="1">
      <c r="A42" s="69"/>
      <c r="B42" s="71"/>
      <c r="C42" s="72"/>
      <c r="D42" s="72"/>
      <c r="E42" s="72"/>
      <c r="F42" s="72"/>
      <c r="G42" s="72"/>
      <c r="H42" s="72"/>
      <c r="I42" s="72"/>
      <c r="J42" s="72"/>
      <c r="K42" s="72"/>
      <c r="L42" s="72"/>
      <c r="M42" s="72"/>
      <c r="N42" s="72"/>
      <c r="O42" s="72"/>
      <c r="P42" s="72"/>
      <c r="Q42" s="72"/>
      <c r="R42" s="72"/>
      <c r="S42" s="73"/>
      <c r="T42" s="72"/>
      <c r="U42" s="72"/>
      <c r="V42" s="72"/>
      <c r="W42" s="72"/>
      <c r="X42" s="72"/>
      <c r="Y42" s="72"/>
      <c r="Z42" s="72"/>
      <c r="AA42" s="72"/>
      <c r="AB42" s="72"/>
      <c r="AC42" s="72"/>
      <c r="AD42" s="72"/>
      <c r="AE42" s="72"/>
      <c r="AF42" s="72"/>
      <c r="AG42" s="72"/>
      <c r="AH42" s="72"/>
      <c r="AI42" s="72"/>
      <c r="AJ42" s="73"/>
      <c r="AK42" s="69"/>
      <c r="AL42" s="66"/>
      <c r="AN42" s="758"/>
      <c r="AO42" s="758"/>
      <c r="AP42" s="758"/>
      <c r="AQ42" s="758"/>
      <c r="AR42" s="758"/>
      <c r="AS42" s="758"/>
      <c r="AT42" s="758"/>
      <c r="AU42" s="758"/>
      <c r="AV42" s="758"/>
      <c r="AW42" s="758"/>
      <c r="AX42" s="758"/>
      <c r="AY42" s="758"/>
      <c r="AZ42" s="758"/>
      <c r="BA42" s="758"/>
      <c r="BB42" s="758"/>
      <c r="BC42" s="758"/>
      <c r="BD42" s="758"/>
      <c r="BE42" s="758"/>
      <c r="BF42" s="758"/>
      <c r="BG42" s="758"/>
      <c r="BH42" s="758"/>
      <c r="BI42" s="758"/>
      <c r="BJ42" s="758"/>
      <c r="BK42" s="758"/>
      <c r="BL42" s="758"/>
      <c r="BM42" s="758"/>
      <c r="BN42" s="758"/>
      <c r="BO42" s="758"/>
      <c r="BP42" s="758"/>
      <c r="BQ42" s="758"/>
      <c r="BR42" s="758"/>
      <c r="BS42" s="758"/>
      <c r="BT42" s="758"/>
      <c r="BU42" s="758"/>
      <c r="BV42" s="758"/>
    </row>
    <row r="43" spans="2:74" s="69" customFormat="1" ht="18" customHeight="1">
      <c r="B43" s="111"/>
      <c r="C43" s="112"/>
      <c r="D43" s="112"/>
      <c r="E43" s="112"/>
      <c r="F43" s="112"/>
      <c r="G43" s="112"/>
      <c r="H43" s="112"/>
      <c r="I43" s="112"/>
      <c r="J43" s="112"/>
      <c r="K43" s="112"/>
      <c r="L43" s="112"/>
      <c r="M43" s="112"/>
      <c r="N43" s="112"/>
      <c r="O43" s="112"/>
      <c r="P43" s="112"/>
      <c r="Q43" s="112"/>
      <c r="R43" s="112"/>
      <c r="S43" s="113"/>
      <c r="T43" s="112"/>
      <c r="U43" s="112"/>
      <c r="V43" s="112"/>
      <c r="W43" s="112"/>
      <c r="X43" s="112"/>
      <c r="Y43" s="112"/>
      <c r="Z43" s="112"/>
      <c r="AA43" s="112"/>
      <c r="AB43" s="112"/>
      <c r="AC43" s="112"/>
      <c r="AD43" s="112"/>
      <c r="AE43" s="112"/>
      <c r="AF43" s="112"/>
      <c r="AG43" s="112"/>
      <c r="AH43" s="112"/>
      <c r="AI43" s="112"/>
      <c r="AJ43" s="113"/>
      <c r="AL43" s="78"/>
      <c r="AN43" s="756"/>
      <c r="AO43" s="757"/>
      <c r="AP43" s="757"/>
      <c r="AQ43" s="757"/>
      <c r="AR43" s="757"/>
      <c r="AS43" s="757"/>
      <c r="AT43" s="757"/>
      <c r="AU43" s="757"/>
      <c r="AV43" s="757"/>
      <c r="AW43" s="757"/>
      <c r="AX43" s="757"/>
      <c r="AY43" s="757"/>
      <c r="AZ43" s="757"/>
      <c r="BA43" s="757"/>
      <c r="BB43" s="757"/>
      <c r="BC43" s="757"/>
      <c r="BD43" s="757"/>
      <c r="BE43" s="757"/>
      <c r="BF43" s="757"/>
      <c r="BG43" s="757"/>
      <c r="BH43" s="757"/>
      <c r="BI43" s="757"/>
      <c r="BJ43" s="757"/>
      <c r="BK43" s="757"/>
      <c r="BL43" s="757"/>
      <c r="BM43" s="757"/>
      <c r="BN43" s="757"/>
      <c r="BO43" s="757"/>
      <c r="BP43" s="757"/>
      <c r="BQ43" s="757"/>
      <c r="BR43" s="757"/>
      <c r="BS43" s="757"/>
      <c r="BT43" s="757"/>
      <c r="BU43" s="757"/>
      <c r="BV43" s="757"/>
    </row>
    <row r="44" spans="2:74" s="69" customFormat="1" ht="18" customHeight="1">
      <c r="B44" s="114"/>
      <c r="C44" s="115"/>
      <c r="D44" s="115"/>
      <c r="E44" s="101" t="s">
        <v>94</v>
      </c>
      <c r="F44" s="115"/>
      <c r="G44" s="115"/>
      <c r="H44" s="115"/>
      <c r="I44" s="115"/>
      <c r="J44" s="115"/>
      <c r="K44" s="115"/>
      <c r="L44" s="115"/>
      <c r="M44" s="115"/>
      <c r="N44" s="115"/>
      <c r="O44" s="115"/>
      <c r="P44" s="115"/>
      <c r="Q44" s="115"/>
      <c r="R44" s="115"/>
      <c r="S44" s="116"/>
      <c r="T44" s="115"/>
      <c r="U44" s="290"/>
      <c r="V44" s="115"/>
      <c r="W44" s="101" t="s">
        <v>87</v>
      </c>
      <c r="X44" s="115"/>
      <c r="Y44" s="115"/>
      <c r="Z44" s="115"/>
      <c r="AA44" s="115"/>
      <c r="AB44" s="115"/>
      <c r="AC44" s="115"/>
      <c r="AD44" s="115"/>
      <c r="AE44" s="115"/>
      <c r="AF44" s="42"/>
      <c r="AG44" s="42"/>
      <c r="AH44" s="115"/>
      <c r="AI44" s="115"/>
      <c r="AJ44" s="116"/>
      <c r="AL44" s="78"/>
      <c r="AN44" s="758"/>
      <c r="AO44" s="758"/>
      <c r="AP44" s="758"/>
      <c r="AQ44" s="758"/>
      <c r="AR44" s="758"/>
      <c r="AS44" s="758"/>
      <c r="AT44" s="758"/>
      <c r="AU44" s="758"/>
      <c r="AV44" s="758"/>
      <c r="AW44" s="758"/>
      <c r="AX44" s="758"/>
      <c r="AY44" s="758"/>
      <c r="AZ44" s="758"/>
      <c r="BA44" s="758"/>
      <c r="BB44" s="758"/>
      <c r="BC44" s="758"/>
      <c r="BD44" s="758"/>
      <c r="BE44" s="758"/>
      <c r="BF44" s="758"/>
      <c r="BG44" s="758"/>
      <c r="BH44" s="758"/>
      <c r="BI44" s="758"/>
      <c r="BJ44" s="758"/>
      <c r="BK44" s="758"/>
      <c r="BL44" s="758"/>
      <c r="BM44" s="758"/>
      <c r="BN44" s="758"/>
      <c r="BO44" s="758"/>
      <c r="BP44" s="758"/>
      <c r="BQ44" s="758"/>
      <c r="BR44" s="758"/>
      <c r="BS44" s="758"/>
      <c r="BT44" s="758"/>
      <c r="BU44" s="758"/>
      <c r="BV44" s="758"/>
    </row>
    <row r="45" spans="2:74" s="69" customFormat="1" ht="18" customHeight="1">
      <c r="B45" s="114"/>
      <c r="C45" s="115"/>
      <c r="D45" s="115"/>
      <c r="E45" s="767"/>
      <c r="F45" s="768"/>
      <c r="G45" s="768"/>
      <c r="H45" s="768"/>
      <c r="I45" s="768"/>
      <c r="J45" s="768"/>
      <c r="K45" s="768"/>
      <c r="L45" s="768"/>
      <c r="M45" s="768"/>
      <c r="N45" s="768"/>
      <c r="O45" s="768"/>
      <c r="P45" s="768"/>
      <c r="Q45" s="768"/>
      <c r="R45" s="768"/>
      <c r="S45" s="116"/>
      <c r="T45" s="115"/>
      <c r="U45" s="115"/>
      <c r="V45" s="115"/>
      <c r="W45" s="101"/>
      <c r="X45" s="115"/>
      <c r="Y45" s="115"/>
      <c r="Z45" s="115"/>
      <c r="AA45" s="115"/>
      <c r="AB45" s="115"/>
      <c r="AC45" s="115"/>
      <c r="AD45" s="115"/>
      <c r="AE45" s="115"/>
      <c r="AH45" s="115"/>
      <c r="AI45" s="115"/>
      <c r="AJ45" s="116"/>
      <c r="AL45" s="78"/>
      <c r="AN45" s="756"/>
      <c r="AO45" s="757"/>
      <c r="AP45" s="757"/>
      <c r="AQ45" s="757"/>
      <c r="AR45" s="757"/>
      <c r="AS45" s="757"/>
      <c r="AT45" s="757"/>
      <c r="AU45" s="757"/>
      <c r="AV45" s="757"/>
      <c r="AW45" s="757"/>
      <c r="AX45" s="757"/>
      <c r="AY45" s="757"/>
      <c r="AZ45" s="757"/>
      <c r="BA45" s="757"/>
      <c r="BB45" s="757"/>
      <c r="BC45" s="757"/>
      <c r="BD45" s="757"/>
      <c r="BE45" s="757"/>
      <c r="BF45" s="757"/>
      <c r="BG45" s="757"/>
      <c r="BH45" s="757"/>
      <c r="BI45" s="757"/>
      <c r="BJ45" s="757"/>
      <c r="BK45" s="757"/>
      <c r="BL45" s="757"/>
      <c r="BM45" s="757"/>
      <c r="BN45" s="757"/>
      <c r="BO45" s="757"/>
      <c r="BP45" s="757"/>
      <c r="BQ45" s="757"/>
      <c r="BR45" s="757"/>
      <c r="BS45" s="757"/>
      <c r="BT45" s="757"/>
      <c r="BU45" s="757"/>
      <c r="BV45" s="757"/>
    </row>
    <row r="46" spans="2:74" s="69" customFormat="1" ht="18" customHeight="1">
      <c r="B46" s="114"/>
      <c r="C46" s="115"/>
      <c r="D46" s="115"/>
      <c r="E46" s="769"/>
      <c r="F46" s="769"/>
      <c r="G46" s="769"/>
      <c r="H46" s="769"/>
      <c r="I46" s="769"/>
      <c r="J46" s="769"/>
      <c r="K46" s="769"/>
      <c r="L46" s="769"/>
      <c r="M46" s="769"/>
      <c r="N46" s="769"/>
      <c r="O46" s="769"/>
      <c r="P46" s="769"/>
      <c r="Q46" s="769"/>
      <c r="R46" s="769"/>
      <c r="S46" s="116"/>
      <c r="T46" s="115"/>
      <c r="U46" s="290"/>
      <c r="V46" s="115"/>
      <c r="W46" s="101" t="s">
        <v>88</v>
      </c>
      <c r="X46" s="115"/>
      <c r="Y46" s="115"/>
      <c r="Z46" s="115"/>
      <c r="AA46" s="115"/>
      <c r="AB46" s="115"/>
      <c r="AC46" s="115"/>
      <c r="AD46" s="115"/>
      <c r="AE46" s="115"/>
      <c r="AH46" s="115"/>
      <c r="AI46" s="115"/>
      <c r="AJ46" s="116"/>
      <c r="AL46" s="78"/>
      <c r="AN46" s="758"/>
      <c r="AO46" s="758"/>
      <c r="AP46" s="758"/>
      <c r="AQ46" s="758"/>
      <c r="AR46" s="758"/>
      <c r="AS46" s="758"/>
      <c r="AT46" s="758"/>
      <c r="AU46" s="758"/>
      <c r="AV46" s="758"/>
      <c r="AW46" s="758"/>
      <c r="AX46" s="758"/>
      <c r="AY46" s="758"/>
      <c r="AZ46" s="758"/>
      <c r="BA46" s="758"/>
      <c r="BB46" s="758"/>
      <c r="BC46" s="758"/>
      <c r="BD46" s="758"/>
      <c r="BE46" s="758"/>
      <c r="BF46" s="758"/>
      <c r="BG46" s="758"/>
      <c r="BH46" s="758"/>
      <c r="BI46" s="758"/>
      <c r="BJ46" s="758"/>
      <c r="BK46" s="758"/>
      <c r="BL46" s="758"/>
      <c r="BM46" s="758"/>
      <c r="BN46" s="758"/>
      <c r="BO46" s="758"/>
      <c r="BP46" s="758"/>
      <c r="BQ46" s="758"/>
      <c r="BR46" s="758"/>
      <c r="BS46" s="758"/>
      <c r="BT46" s="758"/>
      <c r="BU46" s="758"/>
      <c r="BV46" s="758"/>
    </row>
    <row r="47" spans="2:74" s="69" customFormat="1" ht="18" customHeight="1">
      <c r="B47" s="114"/>
      <c r="C47" s="290"/>
      <c r="D47" s="115"/>
      <c r="E47" s="770"/>
      <c r="F47" s="771"/>
      <c r="G47" s="771"/>
      <c r="H47" s="771"/>
      <c r="I47" s="771"/>
      <c r="J47" s="771"/>
      <c r="K47" s="771"/>
      <c r="L47" s="771"/>
      <c r="M47" s="771"/>
      <c r="N47" s="771"/>
      <c r="O47" s="771"/>
      <c r="P47" s="771"/>
      <c r="Q47" s="771"/>
      <c r="R47" s="771"/>
      <c r="S47" s="116"/>
      <c r="T47" s="115"/>
      <c r="U47" s="115"/>
      <c r="V47" s="115"/>
      <c r="W47" s="101"/>
      <c r="X47" s="115"/>
      <c r="Y47" s="115"/>
      <c r="Z47" s="115"/>
      <c r="AA47" s="115"/>
      <c r="AB47" s="115"/>
      <c r="AC47" s="115"/>
      <c r="AD47" s="115"/>
      <c r="AE47" s="115"/>
      <c r="AH47" s="115"/>
      <c r="AI47" s="115"/>
      <c r="AJ47" s="116"/>
      <c r="AL47" s="78"/>
      <c r="AN47" s="756"/>
      <c r="AO47" s="757"/>
      <c r="AP47" s="757"/>
      <c r="AQ47" s="757"/>
      <c r="AR47" s="757"/>
      <c r="AS47" s="757"/>
      <c r="AT47" s="757"/>
      <c r="AU47" s="757"/>
      <c r="AV47" s="757"/>
      <c r="AW47" s="757"/>
      <c r="AX47" s="757"/>
      <c r="AY47" s="757"/>
      <c r="AZ47" s="757"/>
      <c r="BA47" s="757"/>
      <c r="BB47" s="757"/>
      <c r="BC47" s="757"/>
      <c r="BD47" s="757"/>
      <c r="BE47" s="757"/>
      <c r="BF47" s="757"/>
      <c r="BG47" s="757"/>
      <c r="BH47" s="757"/>
      <c r="BI47" s="757"/>
      <c r="BJ47" s="757"/>
      <c r="BK47" s="757"/>
      <c r="BL47" s="757"/>
      <c r="BM47" s="757"/>
      <c r="BN47" s="757"/>
      <c r="BO47" s="757"/>
      <c r="BP47" s="757"/>
      <c r="BQ47" s="757"/>
      <c r="BR47" s="757"/>
      <c r="BS47" s="757"/>
      <c r="BT47" s="757"/>
      <c r="BU47" s="757"/>
      <c r="BV47" s="757"/>
    </row>
    <row r="48" spans="2:74" s="69" customFormat="1" ht="18" customHeight="1">
      <c r="B48" s="114"/>
      <c r="C48" s="115"/>
      <c r="D48" s="115"/>
      <c r="E48" s="769"/>
      <c r="F48" s="769"/>
      <c r="G48" s="769"/>
      <c r="H48" s="769"/>
      <c r="I48" s="769"/>
      <c r="J48" s="769"/>
      <c r="K48" s="769"/>
      <c r="L48" s="769"/>
      <c r="M48" s="769"/>
      <c r="N48" s="769"/>
      <c r="O48" s="769"/>
      <c r="P48" s="769"/>
      <c r="Q48" s="769"/>
      <c r="R48" s="769"/>
      <c r="S48" s="116"/>
      <c r="T48" s="115"/>
      <c r="U48" s="290"/>
      <c r="V48" s="115"/>
      <c r="W48" s="101" t="s">
        <v>89</v>
      </c>
      <c r="X48" s="115"/>
      <c r="Y48" s="115"/>
      <c r="Z48" s="115"/>
      <c r="AA48" s="115"/>
      <c r="AB48" s="115"/>
      <c r="AC48" s="115"/>
      <c r="AD48" s="115"/>
      <c r="AE48" s="115"/>
      <c r="AH48" s="115"/>
      <c r="AI48" s="115"/>
      <c r="AJ48" s="116"/>
      <c r="AL48" s="78"/>
      <c r="AN48" s="758"/>
      <c r="AO48" s="758"/>
      <c r="AP48" s="758"/>
      <c r="AQ48" s="758"/>
      <c r="AR48" s="758"/>
      <c r="AS48" s="758"/>
      <c r="AT48" s="758"/>
      <c r="AU48" s="758"/>
      <c r="AV48" s="758"/>
      <c r="AW48" s="758"/>
      <c r="AX48" s="758"/>
      <c r="AY48" s="758"/>
      <c r="AZ48" s="758"/>
      <c r="BA48" s="758"/>
      <c r="BB48" s="758"/>
      <c r="BC48" s="758"/>
      <c r="BD48" s="758"/>
      <c r="BE48" s="758"/>
      <c r="BF48" s="758"/>
      <c r="BG48" s="758"/>
      <c r="BH48" s="758"/>
      <c r="BI48" s="758"/>
      <c r="BJ48" s="758"/>
      <c r="BK48" s="758"/>
      <c r="BL48" s="758"/>
      <c r="BM48" s="758"/>
      <c r="BN48" s="758"/>
      <c r="BO48" s="758"/>
      <c r="BP48" s="758"/>
      <c r="BQ48" s="758"/>
      <c r="BR48" s="758"/>
      <c r="BS48" s="758"/>
      <c r="BT48" s="758"/>
      <c r="BU48" s="758"/>
      <c r="BV48" s="758"/>
    </row>
    <row r="49" spans="2:74" s="69" customFormat="1" ht="18" customHeight="1">
      <c r="B49" s="114"/>
      <c r="C49" s="115"/>
      <c r="D49" s="115"/>
      <c r="E49" s="772"/>
      <c r="F49" s="771"/>
      <c r="G49" s="771"/>
      <c r="H49" s="771"/>
      <c r="I49" s="771"/>
      <c r="J49" s="771"/>
      <c r="K49" s="771"/>
      <c r="L49" s="771"/>
      <c r="M49" s="771"/>
      <c r="N49" s="771"/>
      <c r="O49" s="771"/>
      <c r="P49" s="771"/>
      <c r="Q49" s="771"/>
      <c r="R49" s="771"/>
      <c r="S49" s="116"/>
      <c r="T49" s="115"/>
      <c r="U49" s="115"/>
      <c r="V49" s="115"/>
      <c r="W49" s="101"/>
      <c r="X49" s="115"/>
      <c r="Y49" s="115"/>
      <c r="Z49" s="115"/>
      <c r="AA49" s="115"/>
      <c r="AB49" s="115"/>
      <c r="AC49" s="115"/>
      <c r="AD49" s="115"/>
      <c r="AE49" s="115"/>
      <c r="AH49" s="115"/>
      <c r="AI49" s="115"/>
      <c r="AJ49" s="116"/>
      <c r="AL49" s="78"/>
      <c r="AN49" s="756"/>
      <c r="AO49" s="757"/>
      <c r="AP49" s="757"/>
      <c r="AQ49" s="757"/>
      <c r="AR49" s="757"/>
      <c r="AS49" s="757"/>
      <c r="AT49" s="757"/>
      <c r="AU49" s="757"/>
      <c r="AV49" s="757"/>
      <c r="AW49" s="757"/>
      <c r="AX49" s="757"/>
      <c r="AY49" s="757"/>
      <c r="AZ49" s="757"/>
      <c r="BA49" s="757"/>
      <c r="BB49" s="757"/>
      <c r="BC49" s="757"/>
      <c r="BD49" s="757"/>
      <c r="BE49" s="757"/>
      <c r="BF49" s="757"/>
      <c r="BG49" s="757"/>
      <c r="BH49" s="757"/>
      <c r="BI49" s="757"/>
      <c r="BJ49" s="757"/>
      <c r="BK49" s="757"/>
      <c r="BL49" s="757"/>
      <c r="BM49" s="757"/>
      <c r="BN49" s="757"/>
      <c r="BO49" s="757"/>
      <c r="BP49" s="757"/>
      <c r="BQ49" s="757"/>
      <c r="BR49" s="757"/>
      <c r="BS49" s="757"/>
      <c r="BT49" s="757"/>
      <c r="BU49" s="757"/>
      <c r="BV49" s="757"/>
    </row>
    <row r="50" spans="2:74" s="69" customFormat="1" ht="18" customHeight="1">
      <c r="B50" s="108"/>
      <c r="C50" s="70"/>
      <c r="D50" s="70"/>
      <c r="E50" s="769"/>
      <c r="F50" s="769"/>
      <c r="G50" s="769"/>
      <c r="H50" s="769"/>
      <c r="I50" s="769"/>
      <c r="J50" s="769"/>
      <c r="K50" s="769"/>
      <c r="L50" s="769"/>
      <c r="M50" s="769"/>
      <c r="N50" s="769"/>
      <c r="O50" s="769"/>
      <c r="P50" s="769"/>
      <c r="Q50" s="769"/>
      <c r="R50" s="769"/>
      <c r="S50" s="109"/>
      <c r="T50" s="70"/>
      <c r="U50" s="290"/>
      <c r="V50" s="70"/>
      <c r="W50" s="101" t="s">
        <v>354</v>
      </c>
      <c r="X50" s="70"/>
      <c r="Y50" s="117"/>
      <c r="Z50" s="70"/>
      <c r="AA50" s="70"/>
      <c r="AB50" s="762"/>
      <c r="AC50" s="763"/>
      <c r="AD50" s="763"/>
      <c r="AE50" s="763"/>
      <c r="AF50" s="763"/>
      <c r="AG50" s="763"/>
      <c r="AH50" s="763"/>
      <c r="AI50" s="763"/>
      <c r="AJ50" s="764"/>
      <c r="AL50" s="78"/>
      <c r="AN50" s="758"/>
      <c r="AO50" s="758"/>
      <c r="AP50" s="758"/>
      <c r="AQ50" s="758"/>
      <c r="AR50" s="758"/>
      <c r="AS50" s="758"/>
      <c r="AT50" s="758"/>
      <c r="AU50" s="758"/>
      <c r="AV50" s="758"/>
      <c r="AW50" s="758"/>
      <c r="AX50" s="758"/>
      <c r="AY50" s="758"/>
      <c r="AZ50" s="758"/>
      <c r="BA50" s="758"/>
      <c r="BB50" s="758"/>
      <c r="BC50" s="758"/>
      <c r="BD50" s="758"/>
      <c r="BE50" s="758"/>
      <c r="BF50" s="758"/>
      <c r="BG50" s="758"/>
      <c r="BH50" s="758"/>
      <c r="BI50" s="758"/>
      <c r="BJ50" s="758"/>
      <c r="BK50" s="758"/>
      <c r="BL50" s="758"/>
      <c r="BM50" s="758"/>
      <c r="BN50" s="758"/>
      <c r="BO50" s="758"/>
      <c r="BP50" s="758"/>
      <c r="BQ50" s="758"/>
      <c r="BR50" s="758"/>
      <c r="BS50" s="758"/>
      <c r="BT50" s="758"/>
      <c r="BU50" s="758"/>
      <c r="BV50" s="758"/>
    </row>
    <row r="51" spans="2:74" s="69" customFormat="1" ht="18" customHeight="1">
      <c r="B51" s="71"/>
      <c r="C51" s="72"/>
      <c r="D51" s="72"/>
      <c r="E51" s="72"/>
      <c r="F51" s="72"/>
      <c r="G51" s="72"/>
      <c r="H51" s="72"/>
      <c r="I51" s="72"/>
      <c r="J51" s="72"/>
      <c r="K51" s="72"/>
      <c r="L51" s="72"/>
      <c r="M51" s="72"/>
      <c r="N51" s="72"/>
      <c r="O51" s="72"/>
      <c r="P51" s="72"/>
      <c r="Q51" s="72"/>
      <c r="R51" s="72"/>
      <c r="S51" s="73"/>
      <c r="T51" s="72"/>
      <c r="U51" s="72"/>
      <c r="V51" s="72"/>
      <c r="W51" s="72"/>
      <c r="X51" s="72"/>
      <c r="Y51" s="72"/>
      <c r="Z51" s="72"/>
      <c r="AA51" s="72"/>
      <c r="AB51" s="72"/>
      <c r="AC51" s="72"/>
      <c r="AD51" s="72"/>
      <c r="AE51" s="72"/>
      <c r="AF51" s="72"/>
      <c r="AG51" s="72"/>
      <c r="AH51" s="72"/>
      <c r="AI51" s="72"/>
      <c r="AJ51" s="73"/>
      <c r="AL51" s="78"/>
      <c r="AN51" s="756"/>
      <c r="AO51" s="757"/>
      <c r="AP51" s="757"/>
      <c r="AQ51" s="757"/>
      <c r="AR51" s="757"/>
      <c r="AS51" s="757"/>
      <c r="AT51" s="757"/>
      <c r="AU51" s="757"/>
      <c r="AV51" s="757"/>
      <c r="AW51" s="757"/>
      <c r="AX51" s="757"/>
      <c r="AY51" s="757"/>
      <c r="AZ51" s="757"/>
      <c r="BA51" s="757"/>
      <c r="BB51" s="757"/>
      <c r="BC51" s="757"/>
      <c r="BD51" s="757"/>
      <c r="BE51" s="757"/>
      <c r="BF51" s="757"/>
      <c r="BG51" s="757"/>
      <c r="BH51" s="757"/>
      <c r="BI51" s="757"/>
      <c r="BJ51" s="757"/>
      <c r="BK51" s="757"/>
      <c r="BL51" s="757"/>
      <c r="BM51" s="757"/>
      <c r="BN51" s="757"/>
      <c r="BO51" s="757"/>
      <c r="BP51" s="757"/>
      <c r="BQ51" s="757"/>
      <c r="BR51" s="757"/>
      <c r="BS51" s="757"/>
      <c r="BT51" s="757"/>
      <c r="BU51" s="757"/>
      <c r="BV51" s="757"/>
    </row>
    <row r="52" spans="2:74" s="69" customFormat="1" ht="18" customHeight="1">
      <c r="B52" s="103"/>
      <c r="C52" s="103"/>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L52" s="78"/>
      <c r="AN52" s="758"/>
      <c r="AO52" s="758"/>
      <c r="AP52" s="758"/>
      <c r="AQ52" s="758"/>
      <c r="AR52" s="758"/>
      <c r="AS52" s="758"/>
      <c r="AT52" s="758"/>
      <c r="AU52" s="758"/>
      <c r="AV52" s="758"/>
      <c r="AW52" s="758"/>
      <c r="AX52" s="758"/>
      <c r="AY52" s="758"/>
      <c r="AZ52" s="758"/>
      <c r="BA52" s="758"/>
      <c r="BB52" s="758"/>
      <c r="BC52" s="758"/>
      <c r="BD52" s="758"/>
      <c r="BE52" s="758"/>
      <c r="BF52" s="758"/>
      <c r="BG52" s="758"/>
      <c r="BH52" s="758"/>
      <c r="BI52" s="758"/>
      <c r="BJ52" s="758"/>
      <c r="BK52" s="758"/>
      <c r="BL52" s="758"/>
      <c r="BM52" s="758"/>
      <c r="BN52" s="758"/>
      <c r="BO52" s="758"/>
      <c r="BP52" s="758"/>
      <c r="BQ52" s="758"/>
      <c r="BR52" s="758"/>
      <c r="BS52" s="758"/>
      <c r="BT52" s="758"/>
      <c r="BU52" s="758"/>
      <c r="BV52" s="758"/>
    </row>
    <row r="53" spans="1:74" s="69" customFormat="1" ht="18" customHeight="1">
      <c r="A53" s="64"/>
      <c r="B53" s="765" t="s">
        <v>335</v>
      </c>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L53" s="78"/>
      <c r="AN53" s="75"/>
      <c r="AO53" s="97"/>
      <c r="AP53" s="100"/>
      <c r="AQ53" s="100"/>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c r="BS53" s="64"/>
      <c r="BT53" s="64"/>
      <c r="BU53" s="64"/>
      <c r="BV53" s="64"/>
    </row>
    <row r="54" spans="1:74" s="69" customFormat="1" ht="20.25" customHeight="1">
      <c r="A54" s="64"/>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78"/>
      <c r="AN54" s="75"/>
      <c r="AO54" s="97"/>
      <c r="AP54" s="100"/>
      <c r="AQ54" s="100"/>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4"/>
      <c r="BS54" s="64"/>
      <c r="BT54" s="64"/>
      <c r="BU54" s="64"/>
      <c r="BV54" s="64"/>
    </row>
    <row r="55" spans="38:43" ht="20.25" customHeight="1">
      <c r="AL55" s="78"/>
      <c r="AN55" s="75"/>
      <c r="AO55" s="97"/>
      <c r="AP55" s="100"/>
      <c r="AQ55" s="100"/>
    </row>
    <row r="56" spans="40:43" ht="20.25" customHeight="1">
      <c r="AN56" s="75"/>
      <c r="AO56" s="97"/>
      <c r="AP56" s="100"/>
      <c r="AQ56" s="100"/>
    </row>
    <row r="57" spans="40:43" ht="20.25" customHeight="1">
      <c r="AN57" s="99"/>
      <c r="AO57" s="106"/>
      <c r="AP57" s="104"/>
      <c r="AQ57" s="104"/>
    </row>
    <row r="58" spans="38:43" ht="20.25" customHeight="1">
      <c r="AL58" s="75"/>
      <c r="AM58" s="75"/>
      <c r="AN58" s="44"/>
      <c r="AO58" s="106"/>
      <c r="AP58" s="104"/>
      <c r="AQ58" s="104"/>
    </row>
    <row r="59" spans="38:43" ht="20.25" customHeight="1">
      <c r="AL59" s="75"/>
      <c r="AM59" s="75"/>
      <c r="AN59" s="99"/>
      <c r="AO59" s="106"/>
      <c r="AP59" s="104"/>
      <c r="AQ59" s="104"/>
    </row>
    <row r="60" spans="38:43" ht="20.25" customHeight="1">
      <c r="AL60" s="75"/>
      <c r="AM60" s="75"/>
      <c r="AN60" s="99"/>
      <c r="AO60" s="106"/>
      <c r="AP60" s="104"/>
      <c r="AQ60" s="104"/>
    </row>
    <row r="61" spans="38:43" ht="20.25" customHeight="1">
      <c r="AL61" s="70"/>
      <c r="AM61" s="75"/>
      <c r="AN61" s="99"/>
      <c r="AO61" s="106"/>
      <c r="AP61" s="104"/>
      <c r="AQ61" s="104"/>
    </row>
    <row r="62" spans="38:43" ht="20.25" customHeight="1">
      <c r="AL62" s="75"/>
      <c r="AM62" s="75"/>
      <c r="AN62" s="99"/>
      <c r="AO62" s="106"/>
      <c r="AP62" s="104"/>
      <c r="AQ62" s="104"/>
    </row>
    <row r="63" spans="38:43" ht="20.25" customHeight="1">
      <c r="AL63" s="75"/>
      <c r="AM63" s="75"/>
      <c r="AN63" s="99"/>
      <c r="AO63" s="106"/>
      <c r="AP63" s="104"/>
      <c r="AQ63" s="104"/>
    </row>
    <row r="64" spans="38:43" ht="20.25" customHeight="1">
      <c r="AL64" s="75"/>
      <c r="AM64" s="75"/>
      <c r="AN64" s="44"/>
      <c r="AO64" s="106"/>
      <c r="AP64" s="104"/>
      <c r="AQ64" s="104"/>
    </row>
    <row r="65" spans="38:43" ht="20.25" customHeight="1">
      <c r="AL65" s="81"/>
      <c r="AM65" s="81"/>
      <c r="AN65" s="99"/>
      <c r="AO65" s="106"/>
      <c r="AP65" s="104"/>
      <c r="AQ65" s="104"/>
    </row>
    <row r="66" spans="38:43" ht="20.25" customHeight="1">
      <c r="AL66" s="75"/>
      <c r="AM66" s="75"/>
      <c r="AN66" s="99"/>
      <c r="AO66" s="106"/>
      <c r="AP66" s="104"/>
      <c r="AQ66" s="104"/>
    </row>
    <row r="67" spans="38:43" ht="20.25" customHeight="1">
      <c r="AL67" s="70"/>
      <c r="AM67" s="75"/>
      <c r="AN67" s="99"/>
      <c r="AO67" s="106"/>
      <c r="AP67" s="104"/>
      <c r="AQ67" s="104"/>
    </row>
    <row r="68" spans="38:43" ht="20.25" customHeight="1">
      <c r="AL68" s="75"/>
      <c r="AM68" s="75"/>
      <c r="AN68" s="99"/>
      <c r="AO68" s="106"/>
      <c r="AP68" s="104"/>
      <c r="AQ68" s="104"/>
    </row>
    <row r="69" spans="38:43" ht="20.25" customHeight="1">
      <c r="AL69" s="75"/>
      <c r="AM69" s="75"/>
      <c r="AN69" s="99"/>
      <c r="AO69" s="106"/>
      <c r="AP69" s="104"/>
      <c r="AQ69" s="104"/>
    </row>
    <row r="70" spans="38:39" ht="20.25" customHeight="1">
      <c r="AL70" s="99"/>
      <c r="AM70" s="99"/>
    </row>
    <row r="71" spans="38:39" ht="20.25" customHeight="1">
      <c r="AL71" s="43"/>
      <c r="AM71" s="43"/>
    </row>
    <row r="72" spans="38:39" ht="20.25" customHeight="1">
      <c r="AL72" s="99"/>
      <c r="AM72" s="99"/>
    </row>
    <row r="73" spans="38:39" ht="20.25" customHeight="1">
      <c r="AL73" s="103"/>
      <c r="AM73" s="99"/>
    </row>
    <row r="74" spans="38:39" ht="20.25" customHeight="1">
      <c r="AL74" s="99"/>
      <c r="AM74" s="99"/>
    </row>
    <row r="75" spans="38:39" ht="20.25" customHeight="1">
      <c r="AL75" s="99"/>
      <c r="AM75" s="99"/>
    </row>
    <row r="76" spans="38:39" ht="20.25" customHeight="1">
      <c r="AL76" s="99"/>
      <c r="AM76" s="99"/>
    </row>
    <row r="77" spans="38:39" ht="20.25" customHeight="1">
      <c r="AL77" s="43"/>
      <c r="AM77" s="43"/>
    </row>
    <row r="78" spans="38:39" ht="20.25" customHeight="1">
      <c r="AL78" s="99"/>
      <c r="AM78" s="99"/>
    </row>
    <row r="79" spans="38:39" ht="20.25" customHeight="1">
      <c r="AL79" s="103"/>
      <c r="AM79" s="99"/>
    </row>
    <row r="80" spans="38:39" ht="20.25" customHeight="1">
      <c r="AL80" s="99"/>
      <c r="AM80" s="99"/>
    </row>
    <row r="81" spans="38:39" ht="20.25" customHeight="1">
      <c r="AL81" s="99"/>
      <c r="AM81" s="99"/>
    </row>
    <row r="82" spans="38:39" ht="20.25" customHeight="1">
      <c r="AL82" s="99"/>
      <c r="AM82" s="99"/>
    </row>
    <row r="83" ht="20.25" customHeight="1">
      <c r="AL83" s="64"/>
    </row>
    <row r="84" spans="10:38" ht="20.25" customHeight="1">
      <c r="J84" s="60"/>
      <c r="L84" s="86"/>
      <c r="AL84" s="64"/>
    </row>
    <row r="85" spans="10:38" ht="20.25" customHeight="1">
      <c r="J85" s="60"/>
      <c r="AL85" s="64"/>
    </row>
    <row r="86" ht="20.25" customHeight="1">
      <c r="AL86" s="64"/>
    </row>
    <row r="87" ht="20.25" customHeight="1">
      <c r="AL87" s="64"/>
    </row>
    <row r="88" ht="20.25" customHeight="1">
      <c r="AL88" s="64"/>
    </row>
    <row r="89" ht="20.25" customHeight="1">
      <c r="AL89" s="64"/>
    </row>
    <row r="90" ht="20.25" customHeight="1">
      <c r="AL90" s="64"/>
    </row>
    <row r="91" ht="20.25" customHeight="1">
      <c r="AL91" s="64"/>
    </row>
    <row r="92" ht="20.25" customHeight="1">
      <c r="AL92" s="64"/>
    </row>
    <row r="93" spans="10:38" ht="20.25" customHeight="1">
      <c r="J93" s="69"/>
      <c r="AL93" s="64"/>
    </row>
    <row r="94" spans="10:38" ht="20.25" customHeight="1">
      <c r="J94" s="69"/>
      <c r="AL94" s="64"/>
    </row>
    <row r="95" ht="20.25" customHeight="1">
      <c r="AL95" s="64"/>
    </row>
    <row r="96" ht="20.25" customHeight="1">
      <c r="AL96" s="64"/>
    </row>
    <row r="104" ht="20.25" customHeight="1">
      <c r="AL104" s="64"/>
    </row>
    <row r="105" ht="20.25" customHeight="1">
      <c r="AL105" s="64"/>
    </row>
  </sheetData>
  <sheetProtection sheet="1" objects="1" scenarios="1"/>
  <mergeCells count="39">
    <mergeCell ref="AN51:BV52"/>
    <mergeCell ref="AN39:BV40"/>
    <mergeCell ref="AN41:BV42"/>
    <mergeCell ref="AN43:BV44"/>
    <mergeCell ref="AN45:BV46"/>
    <mergeCell ref="AN47:BV48"/>
    <mergeCell ref="AN49:BV50"/>
    <mergeCell ref="AN27:BV28"/>
    <mergeCell ref="AN29:BV30"/>
    <mergeCell ref="AN31:BV32"/>
    <mergeCell ref="AN33:BV34"/>
    <mergeCell ref="AN35:BV36"/>
    <mergeCell ref="AN37:BV38"/>
    <mergeCell ref="AN25:BV26"/>
    <mergeCell ref="A1:BW1"/>
    <mergeCell ref="AN5:BV6"/>
    <mergeCell ref="B5:AJ5"/>
    <mergeCell ref="E10:R12"/>
    <mergeCell ref="AN9:BV10"/>
    <mergeCell ref="AN11:BV12"/>
    <mergeCell ref="AB23:AJ23"/>
    <mergeCell ref="B53:AJ53"/>
    <mergeCell ref="E28:R30"/>
    <mergeCell ref="E37:R39"/>
    <mergeCell ref="AB32:AJ32"/>
    <mergeCell ref="AB41:AJ41"/>
    <mergeCell ref="AB50:AJ50"/>
    <mergeCell ref="E45:R46"/>
    <mergeCell ref="E47:R48"/>
    <mergeCell ref="E49:R50"/>
    <mergeCell ref="AN23:BV24"/>
    <mergeCell ref="E19:R21"/>
    <mergeCell ref="AN7:BV8"/>
    <mergeCell ref="AN21:BV22"/>
    <mergeCell ref="AN15:BV16"/>
    <mergeCell ref="AN17:BV18"/>
    <mergeCell ref="AN19:BV20"/>
    <mergeCell ref="AN13:BV14"/>
    <mergeCell ref="AB14:AJ14"/>
  </mergeCells>
  <printOptions horizontalCentered="1"/>
  <pageMargins left="0.5905511811023623" right="0.5905511811023623" top="0.5905511811023623" bottom="0.5905511811023623" header="0.31496062992125984" footer="0.31496062992125984"/>
  <pageSetup fitToHeight="1" fitToWidth="1" horizontalDpi="600" verticalDpi="600" orientation="landscape" paperSize="9" scale="47" r:id="rId1"/>
  <headerFooter alignWithMargins="0">
    <oddHeader>&amp;C&amp;18Regione Liguria - Piano Aziendale di Sviluppo&amp;R&amp;12Misura 1.1.2</oddHeader>
    <oddFooter>&amp;C&amp;14&amp;A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BX55"/>
  <sheetViews>
    <sheetView showGridLines="0" view="pageBreakPreview" zoomScale="55" zoomScaleNormal="60" zoomScaleSheetLayoutView="55" workbookViewId="0" topLeftCell="A1">
      <selection activeCell="B8" sqref="B8:E8"/>
    </sheetView>
  </sheetViews>
  <sheetFormatPr defaultColWidth="9.140625" defaultRowHeight="20.25" customHeight="1"/>
  <cols>
    <col min="1" max="16384" width="3.8515625" style="64" customWidth="1"/>
  </cols>
  <sheetData>
    <row r="1" spans="1:76" s="60" customFormat="1" ht="20.25" customHeight="1">
      <c r="A1" s="367" t="s">
        <v>324</v>
      </c>
      <c r="B1" s="386"/>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c r="AI1" s="386"/>
      <c r="AJ1" s="386"/>
      <c r="AK1" s="386"/>
      <c r="AL1" s="386"/>
      <c r="AM1" s="386"/>
      <c r="AN1" s="386"/>
      <c r="AO1" s="386"/>
      <c r="AP1" s="386"/>
      <c r="AQ1" s="386"/>
      <c r="AR1" s="386"/>
      <c r="AS1" s="386"/>
      <c r="AT1" s="386"/>
      <c r="AU1" s="386"/>
      <c r="AV1" s="386"/>
      <c r="AW1" s="386"/>
      <c r="AX1" s="386"/>
      <c r="AY1" s="386"/>
      <c r="AZ1" s="386"/>
      <c r="BA1" s="386"/>
      <c r="BB1" s="386"/>
      <c r="BC1" s="386"/>
      <c r="BD1" s="386"/>
      <c r="BE1" s="386"/>
      <c r="BF1" s="386"/>
      <c r="BG1" s="386"/>
      <c r="BH1" s="386"/>
      <c r="BI1" s="386"/>
      <c r="BJ1" s="386"/>
      <c r="BK1" s="386"/>
      <c r="BL1" s="386"/>
      <c r="BM1" s="386"/>
      <c r="BN1" s="386"/>
      <c r="BO1" s="386"/>
      <c r="BP1" s="386"/>
      <c r="BQ1" s="386"/>
      <c r="BR1" s="386"/>
      <c r="BS1" s="386"/>
      <c r="BT1" s="386"/>
      <c r="BU1" s="386"/>
      <c r="BV1" s="386"/>
      <c r="BW1" s="386"/>
      <c r="BX1" s="118"/>
    </row>
    <row r="2" spans="25:63" s="55" customFormat="1" ht="20.25" customHeight="1">
      <c r="Y2" s="56"/>
      <c r="BK2" s="56"/>
    </row>
    <row r="3" spans="1:75" s="35" customFormat="1" ht="20.25" customHeight="1">
      <c r="A3" s="61" t="s">
        <v>243</v>
      </c>
      <c r="B3" s="62"/>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6"/>
      <c r="AM3" s="61" t="s">
        <v>245</v>
      </c>
      <c r="AN3" s="62"/>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row>
    <row r="4" spans="1:75" s="35" customFormat="1" ht="20.25" customHeight="1">
      <c r="A4" s="40"/>
      <c r="B4" s="58"/>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66"/>
      <c r="AM4" s="40"/>
      <c r="AN4" s="58"/>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row>
    <row r="5" spans="2:41" s="42" customFormat="1" ht="20.25" customHeight="1">
      <c r="B5" s="67" t="s">
        <v>556</v>
      </c>
      <c r="C5" s="68"/>
      <c r="AL5" s="66"/>
      <c r="AN5" s="67" t="s">
        <v>244</v>
      </c>
      <c r="AO5" s="68"/>
    </row>
    <row r="6" spans="2:74" s="69" customFormat="1" ht="19.5" customHeight="1">
      <c r="B6" s="335" t="s">
        <v>320</v>
      </c>
      <c r="C6" s="335"/>
      <c r="D6" s="335"/>
      <c r="E6" s="335"/>
      <c r="F6" s="423" t="s">
        <v>37</v>
      </c>
      <c r="G6" s="424"/>
      <c r="H6" s="424"/>
      <c r="I6" s="424"/>
      <c r="J6" s="424"/>
      <c r="K6" s="424"/>
      <c r="L6" s="424"/>
      <c r="M6" s="424"/>
      <c r="N6" s="424"/>
      <c r="O6" s="424"/>
      <c r="P6" s="424"/>
      <c r="Q6" s="424"/>
      <c r="R6" s="424"/>
      <c r="S6" s="424"/>
      <c r="T6" s="424"/>
      <c r="U6" s="424"/>
      <c r="V6" s="424"/>
      <c r="W6" s="424"/>
      <c r="X6" s="424"/>
      <c r="Y6" s="425"/>
      <c r="Z6" s="346" t="s">
        <v>39</v>
      </c>
      <c r="AA6" s="433"/>
      <c r="AB6" s="433"/>
      <c r="AC6" s="433"/>
      <c r="AD6" s="487"/>
      <c r="AE6" s="346" t="s">
        <v>40</v>
      </c>
      <c r="AF6" s="424"/>
      <c r="AG6" s="424"/>
      <c r="AH6" s="424"/>
      <c r="AI6" s="424"/>
      <c r="AJ6" s="425"/>
      <c r="AL6" s="78"/>
      <c r="AN6" s="335" t="s">
        <v>320</v>
      </c>
      <c r="AO6" s="335"/>
      <c r="AP6" s="335"/>
      <c r="AQ6" s="335"/>
      <c r="AR6" s="423" t="s">
        <v>37</v>
      </c>
      <c r="AS6" s="429"/>
      <c r="AT6" s="429"/>
      <c r="AU6" s="429"/>
      <c r="AV6" s="429"/>
      <c r="AW6" s="429"/>
      <c r="AX6" s="429"/>
      <c r="AY6" s="429"/>
      <c r="AZ6" s="429"/>
      <c r="BA6" s="429"/>
      <c r="BB6" s="429"/>
      <c r="BC6" s="429"/>
      <c r="BD6" s="429"/>
      <c r="BE6" s="429"/>
      <c r="BF6" s="429"/>
      <c r="BG6" s="429"/>
      <c r="BH6" s="429"/>
      <c r="BI6" s="429"/>
      <c r="BJ6" s="429"/>
      <c r="BK6" s="429"/>
      <c r="BL6" s="346" t="s">
        <v>39</v>
      </c>
      <c r="BM6" s="433"/>
      <c r="BN6" s="433"/>
      <c r="BO6" s="433"/>
      <c r="BP6" s="487"/>
      <c r="BQ6" s="346" t="s">
        <v>54</v>
      </c>
      <c r="BR6" s="433"/>
      <c r="BS6" s="433"/>
      <c r="BT6" s="433"/>
      <c r="BU6" s="433"/>
      <c r="BV6" s="487"/>
    </row>
    <row r="7" spans="2:74" s="69" customFormat="1" ht="20.25" customHeight="1">
      <c r="B7" s="335"/>
      <c r="C7" s="335"/>
      <c r="D7" s="335"/>
      <c r="E7" s="335"/>
      <c r="F7" s="426" t="s">
        <v>11</v>
      </c>
      <c r="G7" s="427"/>
      <c r="H7" s="427"/>
      <c r="I7" s="427"/>
      <c r="J7" s="427"/>
      <c r="K7" s="427"/>
      <c r="L7" s="427"/>
      <c r="M7" s="427"/>
      <c r="N7" s="427"/>
      <c r="O7" s="427"/>
      <c r="P7" s="427"/>
      <c r="Q7" s="427"/>
      <c r="R7" s="427"/>
      <c r="S7" s="427"/>
      <c r="T7" s="427"/>
      <c r="U7" s="427"/>
      <c r="V7" s="427"/>
      <c r="W7" s="427"/>
      <c r="X7" s="427"/>
      <c r="Y7" s="428"/>
      <c r="Z7" s="420" t="s">
        <v>38</v>
      </c>
      <c r="AA7" s="421"/>
      <c r="AB7" s="421"/>
      <c r="AC7" s="421"/>
      <c r="AD7" s="488"/>
      <c r="AE7" s="420" t="s">
        <v>41</v>
      </c>
      <c r="AF7" s="427"/>
      <c r="AG7" s="427"/>
      <c r="AH7" s="427"/>
      <c r="AI7" s="427"/>
      <c r="AJ7" s="428"/>
      <c r="AL7" s="78"/>
      <c r="AN7" s="335"/>
      <c r="AO7" s="335"/>
      <c r="AP7" s="335"/>
      <c r="AQ7" s="335"/>
      <c r="AR7" s="426" t="s">
        <v>11</v>
      </c>
      <c r="AS7" s="431"/>
      <c r="AT7" s="431"/>
      <c r="AU7" s="431"/>
      <c r="AV7" s="431"/>
      <c r="AW7" s="431"/>
      <c r="AX7" s="431"/>
      <c r="AY7" s="431"/>
      <c r="AZ7" s="431"/>
      <c r="BA7" s="431"/>
      <c r="BB7" s="431"/>
      <c r="BC7" s="431"/>
      <c r="BD7" s="431"/>
      <c r="BE7" s="431"/>
      <c r="BF7" s="431"/>
      <c r="BG7" s="431"/>
      <c r="BH7" s="431"/>
      <c r="BI7" s="431"/>
      <c r="BJ7" s="431"/>
      <c r="BK7" s="431"/>
      <c r="BL7" s="420" t="s">
        <v>38</v>
      </c>
      <c r="BM7" s="421"/>
      <c r="BN7" s="421"/>
      <c r="BO7" s="421"/>
      <c r="BP7" s="488"/>
      <c r="BQ7" s="420" t="s">
        <v>55</v>
      </c>
      <c r="BR7" s="421"/>
      <c r="BS7" s="421"/>
      <c r="BT7" s="421"/>
      <c r="BU7" s="421"/>
      <c r="BV7" s="488"/>
    </row>
    <row r="8" spans="2:74" s="69" customFormat="1" ht="20.25" customHeight="1">
      <c r="B8" s="370"/>
      <c r="C8" s="370"/>
      <c r="D8" s="370"/>
      <c r="E8" s="370"/>
      <c r="F8" s="374"/>
      <c r="G8" s="783"/>
      <c r="H8" s="783"/>
      <c r="I8" s="783"/>
      <c r="J8" s="783"/>
      <c r="K8" s="783"/>
      <c r="L8" s="783"/>
      <c r="M8" s="783"/>
      <c r="N8" s="783"/>
      <c r="O8" s="783"/>
      <c r="P8" s="783"/>
      <c r="Q8" s="783"/>
      <c r="R8" s="783"/>
      <c r="S8" s="783"/>
      <c r="T8" s="783"/>
      <c r="U8" s="783"/>
      <c r="V8" s="783"/>
      <c r="W8" s="783"/>
      <c r="X8" s="783"/>
      <c r="Y8" s="784"/>
      <c r="Z8" s="364"/>
      <c r="AA8" s="365"/>
      <c r="AB8" s="365"/>
      <c r="AC8" s="365"/>
      <c r="AD8" s="366"/>
      <c r="AE8" s="791"/>
      <c r="AF8" s="792"/>
      <c r="AG8" s="792"/>
      <c r="AH8" s="792"/>
      <c r="AI8" s="792"/>
      <c r="AJ8" s="793"/>
      <c r="AL8" s="78"/>
      <c r="AN8" s="370"/>
      <c r="AO8" s="370"/>
      <c r="AP8" s="370"/>
      <c r="AQ8" s="370"/>
      <c r="AR8" s="374"/>
      <c r="AS8" s="783"/>
      <c r="AT8" s="783"/>
      <c r="AU8" s="783"/>
      <c r="AV8" s="783"/>
      <c r="AW8" s="783"/>
      <c r="AX8" s="783"/>
      <c r="AY8" s="783"/>
      <c r="AZ8" s="783"/>
      <c r="BA8" s="783"/>
      <c r="BB8" s="783"/>
      <c r="BC8" s="783"/>
      <c r="BD8" s="783"/>
      <c r="BE8" s="783"/>
      <c r="BF8" s="783"/>
      <c r="BG8" s="783"/>
      <c r="BH8" s="783"/>
      <c r="BI8" s="783"/>
      <c r="BJ8" s="783"/>
      <c r="BK8" s="784"/>
      <c r="BL8" s="364"/>
      <c r="BM8" s="365"/>
      <c r="BN8" s="365"/>
      <c r="BO8" s="365"/>
      <c r="BP8" s="366"/>
      <c r="BQ8" s="414"/>
      <c r="BR8" s="369"/>
      <c r="BS8" s="369"/>
      <c r="BT8" s="369"/>
      <c r="BU8" s="369"/>
      <c r="BV8" s="360"/>
    </row>
    <row r="9" spans="2:74" s="69" customFormat="1" ht="20.25" customHeight="1">
      <c r="B9" s="370"/>
      <c r="C9" s="370"/>
      <c r="D9" s="370"/>
      <c r="E9" s="370"/>
      <c r="F9" s="374"/>
      <c r="G9" s="783"/>
      <c r="H9" s="783"/>
      <c r="I9" s="783"/>
      <c r="J9" s="783"/>
      <c r="K9" s="783"/>
      <c r="L9" s="783"/>
      <c r="M9" s="783"/>
      <c r="N9" s="783"/>
      <c r="O9" s="783"/>
      <c r="P9" s="783"/>
      <c r="Q9" s="783"/>
      <c r="R9" s="783"/>
      <c r="S9" s="783"/>
      <c r="T9" s="783"/>
      <c r="U9" s="783"/>
      <c r="V9" s="783"/>
      <c r="W9" s="783"/>
      <c r="X9" s="783"/>
      <c r="Y9" s="784"/>
      <c r="Z9" s="364"/>
      <c r="AA9" s="365"/>
      <c r="AB9" s="365"/>
      <c r="AC9" s="365"/>
      <c r="AD9" s="366"/>
      <c r="AE9" s="791"/>
      <c r="AF9" s="792"/>
      <c r="AG9" s="792"/>
      <c r="AH9" s="792"/>
      <c r="AI9" s="792"/>
      <c r="AJ9" s="793"/>
      <c r="AL9" s="78"/>
      <c r="AN9" s="370"/>
      <c r="AO9" s="370"/>
      <c r="AP9" s="370"/>
      <c r="AQ9" s="370"/>
      <c r="AR9" s="370"/>
      <c r="AS9" s="370"/>
      <c r="AT9" s="370"/>
      <c r="AU9" s="370"/>
      <c r="AV9" s="782"/>
      <c r="AW9" s="782"/>
      <c r="AX9" s="782"/>
      <c r="AY9" s="782"/>
      <c r="AZ9" s="782"/>
      <c r="BA9" s="782"/>
      <c r="BB9" s="782"/>
      <c r="BC9" s="782"/>
      <c r="BD9" s="782"/>
      <c r="BE9" s="782"/>
      <c r="BF9" s="782"/>
      <c r="BG9" s="782"/>
      <c r="BH9" s="782"/>
      <c r="BI9" s="782"/>
      <c r="BJ9" s="782"/>
      <c r="BK9" s="782"/>
      <c r="BL9" s="364"/>
      <c r="BM9" s="365"/>
      <c r="BN9" s="365"/>
      <c r="BO9" s="365"/>
      <c r="BP9" s="366"/>
      <c r="BQ9" s="414"/>
      <c r="BR9" s="369"/>
      <c r="BS9" s="369"/>
      <c r="BT9" s="369"/>
      <c r="BU9" s="369"/>
      <c r="BV9" s="360"/>
    </row>
    <row r="10" spans="2:74" s="69" customFormat="1" ht="20.25" customHeight="1">
      <c r="B10" s="370"/>
      <c r="C10" s="370"/>
      <c r="D10" s="370"/>
      <c r="E10" s="370"/>
      <c r="F10" s="374"/>
      <c r="G10" s="783"/>
      <c r="H10" s="783"/>
      <c r="I10" s="783"/>
      <c r="J10" s="783"/>
      <c r="K10" s="783"/>
      <c r="L10" s="783"/>
      <c r="M10" s="783"/>
      <c r="N10" s="783"/>
      <c r="O10" s="783"/>
      <c r="P10" s="783"/>
      <c r="Q10" s="783"/>
      <c r="R10" s="783"/>
      <c r="S10" s="783"/>
      <c r="T10" s="783"/>
      <c r="U10" s="783"/>
      <c r="V10" s="783"/>
      <c r="W10" s="783"/>
      <c r="X10" s="783"/>
      <c r="Y10" s="784"/>
      <c r="Z10" s="364"/>
      <c r="AA10" s="365"/>
      <c r="AB10" s="365"/>
      <c r="AC10" s="365"/>
      <c r="AD10" s="366"/>
      <c r="AE10" s="791"/>
      <c r="AF10" s="792"/>
      <c r="AG10" s="792"/>
      <c r="AH10" s="792"/>
      <c r="AI10" s="792"/>
      <c r="AJ10" s="793"/>
      <c r="AL10" s="78"/>
      <c r="AN10" s="370"/>
      <c r="AO10" s="370"/>
      <c r="AP10" s="370"/>
      <c r="AQ10" s="370"/>
      <c r="AR10" s="370"/>
      <c r="AS10" s="370"/>
      <c r="AT10" s="370"/>
      <c r="AU10" s="370"/>
      <c r="AV10" s="782"/>
      <c r="AW10" s="782"/>
      <c r="AX10" s="782"/>
      <c r="AY10" s="782"/>
      <c r="AZ10" s="782"/>
      <c r="BA10" s="782"/>
      <c r="BB10" s="782"/>
      <c r="BC10" s="782"/>
      <c r="BD10" s="782"/>
      <c r="BE10" s="782"/>
      <c r="BF10" s="782"/>
      <c r="BG10" s="782"/>
      <c r="BH10" s="782"/>
      <c r="BI10" s="782"/>
      <c r="BJ10" s="782"/>
      <c r="BK10" s="782"/>
      <c r="BL10" s="364"/>
      <c r="BM10" s="365"/>
      <c r="BN10" s="365"/>
      <c r="BO10" s="365"/>
      <c r="BP10" s="366"/>
      <c r="BQ10" s="414"/>
      <c r="BR10" s="369"/>
      <c r="BS10" s="369"/>
      <c r="BT10" s="369"/>
      <c r="BU10" s="369"/>
      <c r="BV10" s="360"/>
    </row>
    <row r="11" spans="2:74" s="69" customFormat="1" ht="20.25" customHeight="1">
      <c r="B11" s="370"/>
      <c r="C11" s="370"/>
      <c r="D11" s="370"/>
      <c r="E11" s="370"/>
      <c r="F11" s="374"/>
      <c r="G11" s="783"/>
      <c r="H11" s="783"/>
      <c r="I11" s="783"/>
      <c r="J11" s="783"/>
      <c r="K11" s="783"/>
      <c r="L11" s="783"/>
      <c r="M11" s="783"/>
      <c r="N11" s="783"/>
      <c r="O11" s="783"/>
      <c r="P11" s="783"/>
      <c r="Q11" s="783"/>
      <c r="R11" s="783"/>
      <c r="S11" s="783"/>
      <c r="T11" s="783"/>
      <c r="U11" s="783"/>
      <c r="V11" s="783"/>
      <c r="W11" s="783"/>
      <c r="X11" s="783"/>
      <c r="Y11" s="784"/>
      <c r="Z11" s="364"/>
      <c r="AA11" s="365"/>
      <c r="AB11" s="365"/>
      <c r="AC11" s="365"/>
      <c r="AD11" s="366"/>
      <c r="AE11" s="791"/>
      <c r="AF11" s="792"/>
      <c r="AG11" s="792"/>
      <c r="AH11" s="792"/>
      <c r="AI11" s="792"/>
      <c r="AJ11" s="793"/>
      <c r="AL11" s="78"/>
      <c r="AN11" s="370"/>
      <c r="AO11" s="370"/>
      <c r="AP11" s="370"/>
      <c r="AQ11" s="370"/>
      <c r="AR11" s="370"/>
      <c r="AS11" s="370"/>
      <c r="AT11" s="370"/>
      <c r="AU11" s="370"/>
      <c r="AV11" s="782"/>
      <c r="AW11" s="782"/>
      <c r="AX11" s="782"/>
      <c r="AY11" s="782"/>
      <c r="AZ11" s="782"/>
      <c r="BA11" s="782"/>
      <c r="BB11" s="782"/>
      <c r="BC11" s="782"/>
      <c r="BD11" s="782"/>
      <c r="BE11" s="782"/>
      <c r="BF11" s="782"/>
      <c r="BG11" s="782"/>
      <c r="BH11" s="782"/>
      <c r="BI11" s="782"/>
      <c r="BJ11" s="782"/>
      <c r="BK11" s="782"/>
      <c r="BL11" s="364"/>
      <c r="BM11" s="365"/>
      <c r="BN11" s="365"/>
      <c r="BO11" s="365"/>
      <c r="BP11" s="366"/>
      <c r="BQ11" s="414"/>
      <c r="BR11" s="369"/>
      <c r="BS11" s="369"/>
      <c r="BT11" s="369"/>
      <c r="BU11" s="369"/>
      <c r="BV11" s="360"/>
    </row>
    <row r="12" spans="2:74" s="69" customFormat="1" ht="20.25" customHeight="1">
      <c r="B12" s="370"/>
      <c r="C12" s="370"/>
      <c r="D12" s="370"/>
      <c r="E12" s="370"/>
      <c r="F12" s="374"/>
      <c r="G12" s="783"/>
      <c r="H12" s="783"/>
      <c r="I12" s="783"/>
      <c r="J12" s="783"/>
      <c r="K12" s="783"/>
      <c r="L12" s="783"/>
      <c r="M12" s="783"/>
      <c r="N12" s="783"/>
      <c r="O12" s="783"/>
      <c r="P12" s="783"/>
      <c r="Q12" s="783"/>
      <c r="R12" s="783"/>
      <c r="S12" s="783"/>
      <c r="T12" s="783"/>
      <c r="U12" s="783"/>
      <c r="V12" s="783"/>
      <c r="W12" s="783"/>
      <c r="X12" s="783"/>
      <c r="Y12" s="784"/>
      <c r="Z12" s="364"/>
      <c r="AA12" s="365"/>
      <c r="AB12" s="365"/>
      <c r="AC12" s="365"/>
      <c r="AD12" s="366"/>
      <c r="AE12" s="791"/>
      <c r="AF12" s="792"/>
      <c r="AG12" s="792"/>
      <c r="AH12" s="792"/>
      <c r="AI12" s="792"/>
      <c r="AJ12" s="793"/>
      <c r="AL12" s="78"/>
      <c r="AN12" s="370"/>
      <c r="AO12" s="370"/>
      <c r="AP12" s="370"/>
      <c r="AQ12" s="370"/>
      <c r="AR12" s="370"/>
      <c r="AS12" s="370"/>
      <c r="AT12" s="370"/>
      <c r="AU12" s="370"/>
      <c r="AV12" s="782"/>
      <c r="AW12" s="782"/>
      <c r="AX12" s="782"/>
      <c r="AY12" s="782"/>
      <c r="AZ12" s="782"/>
      <c r="BA12" s="782"/>
      <c r="BB12" s="782"/>
      <c r="BC12" s="782"/>
      <c r="BD12" s="782"/>
      <c r="BE12" s="782"/>
      <c r="BF12" s="782"/>
      <c r="BG12" s="782"/>
      <c r="BH12" s="782"/>
      <c r="BI12" s="782"/>
      <c r="BJ12" s="782"/>
      <c r="BK12" s="782"/>
      <c r="BL12" s="364"/>
      <c r="BM12" s="365"/>
      <c r="BN12" s="365"/>
      <c r="BO12" s="365"/>
      <c r="BP12" s="366"/>
      <c r="BQ12" s="414"/>
      <c r="BR12" s="369"/>
      <c r="BS12" s="369"/>
      <c r="BT12" s="369"/>
      <c r="BU12" s="369"/>
      <c r="BV12" s="360"/>
    </row>
    <row r="13" spans="2:74" s="69" customFormat="1" ht="20.25" customHeight="1">
      <c r="B13" s="370"/>
      <c r="C13" s="370"/>
      <c r="D13" s="370"/>
      <c r="E13" s="370"/>
      <c r="F13" s="374"/>
      <c r="G13" s="783"/>
      <c r="H13" s="783"/>
      <c r="I13" s="783"/>
      <c r="J13" s="783"/>
      <c r="K13" s="783"/>
      <c r="L13" s="783"/>
      <c r="M13" s="783"/>
      <c r="N13" s="783"/>
      <c r="O13" s="783"/>
      <c r="P13" s="783"/>
      <c r="Q13" s="783"/>
      <c r="R13" s="783"/>
      <c r="S13" s="783"/>
      <c r="T13" s="783"/>
      <c r="U13" s="783"/>
      <c r="V13" s="783"/>
      <c r="W13" s="783"/>
      <c r="X13" s="783"/>
      <c r="Y13" s="784"/>
      <c r="Z13" s="364"/>
      <c r="AA13" s="365"/>
      <c r="AB13" s="365"/>
      <c r="AC13" s="365"/>
      <c r="AD13" s="366"/>
      <c r="AE13" s="791"/>
      <c r="AF13" s="792"/>
      <c r="AG13" s="792"/>
      <c r="AH13" s="792"/>
      <c r="AI13" s="792"/>
      <c r="AJ13" s="793"/>
      <c r="AL13" s="78"/>
      <c r="AN13" s="370"/>
      <c r="AO13" s="370"/>
      <c r="AP13" s="370"/>
      <c r="AQ13" s="370"/>
      <c r="AR13" s="370"/>
      <c r="AS13" s="370"/>
      <c r="AT13" s="370"/>
      <c r="AU13" s="370"/>
      <c r="AV13" s="782"/>
      <c r="AW13" s="782"/>
      <c r="AX13" s="782"/>
      <c r="AY13" s="782"/>
      <c r="AZ13" s="782"/>
      <c r="BA13" s="782"/>
      <c r="BB13" s="782"/>
      <c r="BC13" s="782"/>
      <c r="BD13" s="782"/>
      <c r="BE13" s="782"/>
      <c r="BF13" s="782"/>
      <c r="BG13" s="782"/>
      <c r="BH13" s="782"/>
      <c r="BI13" s="782"/>
      <c r="BJ13" s="782"/>
      <c r="BK13" s="782"/>
      <c r="BL13" s="364"/>
      <c r="BM13" s="365"/>
      <c r="BN13" s="365"/>
      <c r="BO13" s="365"/>
      <c r="BP13" s="366"/>
      <c r="BQ13" s="414"/>
      <c r="BR13" s="369"/>
      <c r="BS13" s="369"/>
      <c r="BT13" s="369"/>
      <c r="BU13" s="369"/>
      <c r="BV13" s="360"/>
    </row>
    <row r="14" spans="2:74" s="69" customFormat="1" ht="20.25" customHeight="1">
      <c r="B14" s="370"/>
      <c r="C14" s="370"/>
      <c r="D14" s="370"/>
      <c r="E14" s="370"/>
      <c r="F14" s="374"/>
      <c r="G14" s="783"/>
      <c r="H14" s="783"/>
      <c r="I14" s="783"/>
      <c r="J14" s="783"/>
      <c r="K14" s="783"/>
      <c r="L14" s="783"/>
      <c r="M14" s="783"/>
      <c r="N14" s="783"/>
      <c r="O14" s="783"/>
      <c r="P14" s="783"/>
      <c r="Q14" s="783"/>
      <c r="R14" s="783"/>
      <c r="S14" s="783"/>
      <c r="T14" s="783"/>
      <c r="U14" s="783"/>
      <c r="V14" s="783"/>
      <c r="W14" s="783"/>
      <c r="X14" s="783"/>
      <c r="Y14" s="784"/>
      <c r="Z14" s="364"/>
      <c r="AA14" s="365"/>
      <c r="AB14" s="365"/>
      <c r="AC14" s="365"/>
      <c r="AD14" s="366"/>
      <c r="AE14" s="791"/>
      <c r="AF14" s="792"/>
      <c r="AG14" s="792"/>
      <c r="AH14" s="792"/>
      <c r="AI14" s="792"/>
      <c r="AJ14" s="793"/>
      <c r="AL14" s="78"/>
      <c r="AN14" s="370"/>
      <c r="AO14" s="370"/>
      <c r="AP14" s="370"/>
      <c r="AQ14" s="370"/>
      <c r="AR14" s="370"/>
      <c r="AS14" s="370"/>
      <c r="AT14" s="370"/>
      <c r="AU14" s="370"/>
      <c r="AV14" s="782"/>
      <c r="AW14" s="782"/>
      <c r="AX14" s="782"/>
      <c r="AY14" s="782"/>
      <c r="AZ14" s="782"/>
      <c r="BA14" s="782"/>
      <c r="BB14" s="782"/>
      <c r="BC14" s="782"/>
      <c r="BD14" s="782"/>
      <c r="BE14" s="782"/>
      <c r="BF14" s="782"/>
      <c r="BG14" s="782"/>
      <c r="BH14" s="782"/>
      <c r="BI14" s="782"/>
      <c r="BJ14" s="782"/>
      <c r="BK14" s="782"/>
      <c r="BL14" s="364"/>
      <c r="BM14" s="365"/>
      <c r="BN14" s="365"/>
      <c r="BO14" s="365"/>
      <c r="BP14" s="366"/>
      <c r="BQ14" s="414"/>
      <c r="BR14" s="369"/>
      <c r="BS14" s="369"/>
      <c r="BT14" s="369"/>
      <c r="BU14" s="369"/>
      <c r="BV14" s="360"/>
    </row>
    <row r="15" spans="2:74" s="69" customFormat="1" ht="20.25" customHeight="1">
      <c r="B15" s="370"/>
      <c r="C15" s="370"/>
      <c r="D15" s="370"/>
      <c r="E15" s="370"/>
      <c r="F15" s="374"/>
      <c r="G15" s="783"/>
      <c r="H15" s="783"/>
      <c r="I15" s="783"/>
      <c r="J15" s="783"/>
      <c r="K15" s="783"/>
      <c r="L15" s="783"/>
      <c r="M15" s="783"/>
      <c r="N15" s="783"/>
      <c r="O15" s="783"/>
      <c r="P15" s="783"/>
      <c r="Q15" s="783"/>
      <c r="R15" s="783"/>
      <c r="S15" s="783"/>
      <c r="T15" s="783"/>
      <c r="U15" s="783"/>
      <c r="V15" s="783"/>
      <c r="W15" s="783"/>
      <c r="X15" s="783"/>
      <c r="Y15" s="784"/>
      <c r="Z15" s="364"/>
      <c r="AA15" s="365"/>
      <c r="AB15" s="365"/>
      <c r="AC15" s="365"/>
      <c r="AD15" s="366"/>
      <c r="AE15" s="791"/>
      <c r="AF15" s="792"/>
      <c r="AG15" s="792"/>
      <c r="AH15" s="792"/>
      <c r="AI15" s="792"/>
      <c r="AJ15" s="793"/>
      <c r="AL15" s="78"/>
      <c r="AN15" s="370"/>
      <c r="AO15" s="370"/>
      <c r="AP15" s="370"/>
      <c r="AQ15" s="370"/>
      <c r="AR15" s="370"/>
      <c r="AS15" s="370"/>
      <c r="AT15" s="370"/>
      <c r="AU15" s="370"/>
      <c r="AV15" s="782"/>
      <c r="AW15" s="782"/>
      <c r="AX15" s="782"/>
      <c r="AY15" s="782"/>
      <c r="AZ15" s="782"/>
      <c r="BA15" s="782"/>
      <c r="BB15" s="782"/>
      <c r="BC15" s="782"/>
      <c r="BD15" s="782"/>
      <c r="BE15" s="782"/>
      <c r="BF15" s="782"/>
      <c r="BG15" s="782"/>
      <c r="BH15" s="782"/>
      <c r="BI15" s="782"/>
      <c r="BJ15" s="782"/>
      <c r="BK15" s="782"/>
      <c r="BL15" s="364"/>
      <c r="BM15" s="365"/>
      <c r="BN15" s="365"/>
      <c r="BO15" s="365"/>
      <c r="BP15" s="366"/>
      <c r="BQ15" s="414"/>
      <c r="BR15" s="369"/>
      <c r="BS15" s="369"/>
      <c r="BT15" s="369"/>
      <c r="BU15" s="369"/>
      <c r="BV15" s="360"/>
    </row>
    <row r="16" spans="2:74" s="69" customFormat="1" ht="20.25" customHeight="1">
      <c r="B16" s="370"/>
      <c r="C16" s="370"/>
      <c r="D16" s="370"/>
      <c r="E16" s="370"/>
      <c r="F16" s="374"/>
      <c r="G16" s="783"/>
      <c r="H16" s="783"/>
      <c r="I16" s="783"/>
      <c r="J16" s="783"/>
      <c r="K16" s="783"/>
      <c r="L16" s="783"/>
      <c r="M16" s="783"/>
      <c r="N16" s="783"/>
      <c r="O16" s="783"/>
      <c r="P16" s="783"/>
      <c r="Q16" s="783"/>
      <c r="R16" s="783"/>
      <c r="S16" s="783"/>
      <c r="T16" s="783"/>
      <c r="U16" s="783"/>
      <c r="V16" s="783"/>
      <c r="W16" s="783"/>
      <c r="X16" s="783"/>
      <c r="Y16" s="784"/>
      <c r="Z16" s="364"/>
      <c r="AA16" s="365"/>
      <c r="AB16" s="365"/>
      <c r="AC16" s="365"/>
      <c r="AD16" s="366"/>
      <c r="AE16" s="791"/>
      <c r="AF16" s="792"/>
      <c r="AG16" s="792"/>
      <c r="AH16" s="792"/>
      <c r="AI16" s="792"/>
      <c r="AJ16" s="793"/>
      <c r="AL16" s="78"/>
      <c r="AN16" s="370"/>
      <c r="AO16" s="370"/>
      <c r="AP16" s="370"/>
      <c r="AQ16" s="370"/>
      <c r="AR16" s="370"/>
      <c r="AS16" s="370"/>
      <c r="AT16" s="370"/>
      <c r="AU16" s="370"/>
      <c r="AV16" s="782"/>
      <c r="AW16" s="782"/>
      <c r="AX16" s="782"/>
      <c r="AY16" s="782"/>
      <c r="AZ16" s="782"/>
      <c r="BA16" s="782"/>
      <c r="BB16" s="782"/>
      <c r="BC16" s="782"/>
      <c r="BD16" s="782"/>
      <c r="BE16" s="782"/>
      <c r="BF16" s="782"/>
      <c r="BG16" s="782"/>
      <c r="BH16" s="782"/>
      <c r="BI16" s="782"/>
      <c r="BJ16" s="782"/>
      <c r="BK16" s="782"/>
      <c r="BL16" s="364"/>
      <c r="BM16" s="365"/>
      <c r="BN16" s="365"/>
      <c r="BO16" s="365"/>
      <c r="BP16" s="366"/>
      <c r="BQ16" s="414"/>
      <c r="BR16" s="369"/>
      <c r="BS16" s="369"/>
      <c r="BT16" s="369"/>
      <c r="BU16" s="369"/>
      <c r="BV16" s="360"/>
    </row>
    <row r="17" spans="2:74" s="69" customFormat="1" ht="20.25" customHeight="1">
      <c r="B17" s="370"/>
      <c r="C17" s="370"/>
      <c r="D17" s="370"/>
      <c r="E17" s="370"/>
      <c r="F17" s="374"/>
      <c r="G17" s="783"/>
      <c r="H17" s="783"/>
      <c r="I17" s="783"/>
      <c r="J17" s="783"/>
      <c r="K17" s="783"/>
      <c r="L17" s="783"/>
      <c r="M17" s="783"/>
      <c r="N17" s="783"/>
      <c r="O17" s="783"/>
      <c r="P17" s="783"/>
      <c r="Q17" s="783"/>
      <c r="R17" s="783"/>
      <c r="S17" s="783"/>
      <c r="T17" s="783"/>
      <c r="U17" s="783"/>
      <c r="V17" s="783"/>
      <c r="W17" s="783"/>
      <c r="X17" s="783"/>
      <c r="Y17" s="784"/>
      <c r="Z17" s="364"/>
      <c r="AA17" s="365"/>
      <c r="AB17" s="365"/>
      <c r="AC17" s="365"/>
      <c r="AD17" s="366"/>
      <c r="AE17" s="791"/>
      <c r="AF17" s="792"/>
      <c r="AG17" s="792"/>
      <c r="AH17" s="792"/>
      <c r="AI17" s="792"/>
      <c r="AJ17" s="793"/>
      <c r="AL17" s="78"/>
      <c r="AN17" s="370"/>
      <c r="AO17" s="370"/>
      <c r="AP17" s="370"/>
      <c r="AQ17" s="370"/>
      <c r="AR17" s="370"/>
      <c r="AS17" s="370"/>
      <c r="AT17" s="370"/>
      <c r="AU17" s="370"/>
      <c r="AV17" s="782"/>
      <c r="AW17" s="782"/>
      <c r="AX17" s="782"/>
      <c r="AY17" s="782"/>
      <c r="AZ17" s="782"/>
      <c r="BA17" s="782"/>
      <c r="BB17" s="782"/>
      <c r="BC17" s="782"/>
      <c r="BD17" s="782"/>
      <c r="BE17" s="782"/>
      <c r="BF17" s="782"/>
      <c r="BG17" s="782"/>
      <c r="BH17" s="782"/>
      <c r="BI17" s="782"/>
      <c r="BJ17" s="782"/>
      <c r="BK17" s="782"/>
      <c r="BL17" s="364"/>
      <c r="BM17" s="365"/>
      <c r="BN17" s="365"/>
      <c r="BO17" s="365"/>
      <c r="BP17" s="366"/>
      <c r="BQ17" s="414"/>
      <c r="BR17" s="369"/>
      <c r="BS17" s="369"/>
      <c r="BT17" s="369"/>
      <c r="BU17" s="369"/>
      <c r="BV17" s="360"/>
    </row>
    <row r="18" spans="2:74" s="69" customFormat="1" ht="20.25" customHeight="1">
      <c r="B18" s="370"/>
      <c r="C18" s="370"/>
      <c r="D18" s="370"/>
      <c r="E18" s="370"/>
      <c r="F18" s="374"/>
      <c r="G18" s="783"/>
      <c r="H18" s="783"/>
      <c r="I18" s="783"/>
      <c r="J18" s="783"/>
      <c r="K18" s="783"/>
      <c r="L18" s="783"/>
      <c r="M18" s="783"/>
      <c r="N18" s="783"/>
      <c r="O18" s="783"/>
      <c r="P18" s="783"/>
      <c r="Q18" s="783"/>
      <c r="R18" s="783"/>
      <c r="S18" s="783"/>
      <c r="T18" s="783"/>
      <c r="U18" s="783"/>
      <c r="V18" s="783"/>
      <c r="W18" s="783"/>
      <c r="X18" s="783"/>
      <c r="Y18" s="784"/>
      <c r="Z18" s="364"/>
      <c r="AA18" s="365"/>
      <c r="AB18" s="365"/>
      <c r="AC18" s="365"/>
      <c r="AD18" s="366"/>
      <c r="AE18" s="791"/>
      <c r="AF18" s="792"/>
      <c r="AG18" s="792"/>
      <c r="AH18" s="792"/>
      <c r="AI18" s="792"/>
      <c r="AJ18" s="793"/>
      <c r="AL18" s="78"/>
      <c r="AN18" s="370"/>
      <c r="AO18" s="370"/>
      <c r="AP18" s="370"/>
      <c r="AQ18" s="370"/>
      <c r="AR18" s="370"/>
      <c r="AS18" s="370"/>
      <c r="AT18" s="370"/>
      <c r="AU18" s="370"/>
      <c r="AV18" s="782"/>
      <c r="AW18" s="782"/>
      <c r="AX18" s="782"/>
      <c r="AY18" s="782"/>
      <c r="AZ18" s="782"/>
      <c r="BA18" s="782"/>
      <c r="BB18" s="782"/>
      <c r="BC18" s="782"/>
      <c r="BD18" s="782"/>
      <c r="BE18" s="782"/>
      <c r="BF18" s="782"/>
      <c r="BG18" s="782"/>
      <c r="BH18" s="782"/>
      <c r="BI18" s="782"/>
      <c r="BJ18" s="782"/>
      <c r="BK18" s="782"/>
      <c r="BL18" s="364"/>
      <c r="BM18" s="365"/>
      <c r="BN18" s="365"/>
      <c r="BO18" s="365"/>
      <c r="BP18" s="366"/>
      <c r="BQ18" s="414"/>
      <c r="BR18" s="369"/>
      <c r="BS18" s="369"/>
      <c r="BT18" s="369"/>
      <c r="BU18" s="369"/>
      <c r="BV18" s="360"/>
    </row>
    <row r="19" spans="2:74" s="69" customFormat="1" ht="20.25" customHeight="1">
      <c r="B19" s="370"/>
      <c r="C19" s="370"/>
      <c r="D19" s="370"/>
      <c r="E19" s="370"/>
      <c r="F19" s="374"/>
      <c r="G19" s="783"/>
      <c r="H19" s="783"/>
      <c r="I19" s="783"/>
      <c r="J19" s="783"/>
      <c r="K19" s="783"/>
      <c r="L19" s="783"/>
      <c r="M19" s="783"/>
      <c r="N19" s="783"/>
      <c r="O19" s="783"/>
      <c r="P19" s="783"/>
      <c r="Q19" s="783"/>
      <c r="R19" s="783"/>
      <c r="S19" s="783"/>
      <c r="T19" s="783"/>
      <c r="U19" s="783"/>
      <c r="V19" s="783"/>
      <c r="W19" s="783"/>
      <c r="X19" s="783"/>
      <c r="Y19" s="784"/>
      <c r="Z19" s="364"/>
      <c r="AA19" s="365"/>
      <c r="AB19" s="365"/>
      <c r="AC19" s="365"/>
      <c r="AD19" s="366"/>
      <c r="AE19" s="791"/>
      <c r="AF19" s="792"/>
      <c r="AG19" s="792"/>
      <c r="AH19" s="792"/>
      <c r="AI19" s="792"/>
      <c r="AJ19" s="793"/>
      <c r="AL19" s="78"/>
      <c r="AN19" s="370"/>
      <c r="AO19" s="370"/>
      <c r="AP19" s="370"/>
      <c r="AQ19" s="370"/>
      <c r="AR19" s="370"/>
      <c r="AS19" s="370"/>
      <c r="AT19" s="370"/>
      <c r="AU19" s="370"/>
      <c r="AV19" s="782"/>
      <c r="AW19" s="782"/>
      <c r="AX19" s="782"/>
      <c r="AY19" s="782"/>
      <c r="AZ19" s="782"/>
      <c r="BA19" s="782"/>
      <c r="BB19" s="782"/>
      <c r="BC19" s="782"/>
      <c r="BD19" s="782"/>
      <c r="BE19" s="782"/>
      <c r="BF19" s="782"/>
      <c r="BG19" s="782"/>
      <c r="BH19" s="782"/>
      <c r="BI19" s="782"/>
      <c r="BJ19" s="782"/>
      <c r="BK19" s="782"/>
      <c r="BL19" s="364"/>
      <c r="BM19" s="365"/>
      <c r="BN19" s="365"/>
      <c r="BO19" s="365"/>
      <c r="BP19" s="366"/>
      <c r="BQ19" s="414"/>
      <c r="BR19" s="369"/>
      <c r="BS19" s="369"/>
      <c r="BT19" s="369"/>
      <c r="BU19" s="369"/>
      <c r="BV19" s="360"/>
    </row>
    <row r="20" spans="2:74" s="69" customFormat="1" ht="20.25" customHeight="1">
      <c r="B20" s="370"/>
      <c r="C20" s="370"/>
      <c r="D20" s="370"/>
      <c r="E20" s="370"/>
      <c r="F20" s="374"/>
      <c r="G20" s="783"/>
      <c r="H20" s="783"/>
      <c r="I20" s="783"/>
      <c r="J20" s="783"/>
      <c r="K20" s="783"/>
      <c r="L20" s="783"/>
      <c r="M20" s="783"/>
      <c r="N20" s="783"/>
      <c r="O20" s="783"/>
      <c r="P20" s="783"/>
      <c r="Q20" s="783"/>
      <c r="R20" s="783"/>
      <c r="S20" s="783"/>
      <c r="T20" s="783"/>
      <c r="U20" s="783"/>
      <c r="V20" s="783"/>
      <c r="W20" s="783"/>
      <c r="X20" s="783"/>
      <c r="Y20" s="784"/>
      <c r="Z20" s="364"/>
      <c r="AA20" s="365"/>
      <c r="AB20" s="365"/>
      <c r="AC20" s="365"/>
      <c r="AD20" s="366"/>
      <c r="AE20" s="791"/>
      <c r="AF20" s="792"/>
      <c r="AG20" s="792"/>
      <c r="AH20" s="792"/>
      <c r="AI20" s="792"/>
      <c r="AJ20" s="793"/>
      <c r="AL20" s="78"/>
      <c r="AN20" s="370"/>
      <c r="AO20" s="370"/>
      <c r="AP20" s="370"/>
      <c r="AQ20" s="370"/>
      <c r="AR20" s="370"/>
      <c r="AS20" s="370"/>
      <c r="AT20" s="370"/>
      <c r="AU20" s="370"/>
      <c r="AV20" s="782"/>
      <c r="AW20" s="782"/>
      <c r="AX20" s="782"/>
      <c r="AY20" s="782"/>
      <c r="AZ20" s="782"/>
      <c r="BA20" s="782"/>
      <c r="BB20" s="782"/>
      <c r="BC20" s="782"/>
      <c r="BD20" s="782"/>
      <c r="BE20" s="782"/>
      <c r="BF20" s="782"/>
      <c r="BG20" s="782"/>
      <c r="BH20" s="782"/>
      <c r="BI20" s="782"/>
      <c r="BJ20" s="782"/>
      <c r="BK20" s="782"/>
      <c r="BL20" s="364"/>
      <c r="BM20" s="365"/>
      <c r="BN20" s="365"/>
      <c r="BO20" s="365"/>
      <c r="BP20" s="366"/>
      <c r="BQ20" s="414"/>
      <c r="BR20" s="369"/>
      <c r="BS20" s="369"/>
      <c r="BT20" s="369"/>
      <c r="BU20" s="369"/>
      <c r="BV20" s="360"/>
    </row>
    <row r="21" spans="2:74" s="69" customFormat="1" ht="20.25" customHeight="1">
      <c r="B21" s="370"/>
      <c r="C21" s="370"/>
      <c r="D21" s="370"/>
      <c r="E21" s="370"/>
      <c r="F21" s="374"/>
      <c r="G21" s="783"/>
      <c r="H21" s="783"/>
      <c r="I21" s="783"/>
      <c r="J21" s="783"/>
      <c r="K21" s="783"/>
      <c r="L21" s="783"/>
      <c r="M21" s="783"/>
      <c r="N21" s="783"/>
      <c r="O21" s="783"/>
      <c r="P21" s="783"/>
      <c r="Q21" s="783"/>
      <c r="R21" s="783"/>
      <c r="S21" s="783"/>
      <c r="T21" s="783"/>
      <c r="U21" s="783"/>
      <c r="V21" s="783"/>
      <c r="W21" s="783"/>
      <c r="X21" s="783"/>
      <c r="Y21" s="784"/>
      <c r="Z21" s="364"/>
      <c r="AA21" s="365"/>
      <c r="AB21" s="365"/>
      <c r="AC21" s="365"/>
      <c r="AD21" s="366"/>
      <c r="AE21" s="791"/>
      <c r="AF21" s="792"/>
      <c r="AG21" s="792"/>
      <c r="AH21" s="792"/>
      <c r="AI21" s="792"/>
      <c r="AJ21" s="793"/>
      <c r="AL21" s="78"/>
      <c r="AN21" s="370"/>
      <c r="AO21" s="370"/>
      <c r="AP21" s="370"/>
      <c r="AQ21" s="370"/>
      <c r="AR21" s="370"/>
      <c r="AS21" s="370"/>
      <c r="AT21" s="370"/>
      <c r="AU21" s="370"/>
      <c r="AV21" s="782"/>
      <c r="AW21" s="782"/>
      <c r="AX21" s="782"/>
      <c r="AY21" s="782"/>
      <c r="AZ21" s="782"/>
      <c r="BA21" s="782"/>
      <c r="BB21" s="782"/>
      <c r="BC21" s="782"/>
      <c r="BD21" s="782"/>
      <c r="BE21" s="782"/>
      <c r="BF21" s="782"/>
      <c r="BG21" s="782"/>
      <c r="BH21" s="782"/>
      <c r="BI21" s="782"/>
      <c r="BJ21" s="782"/>
      <c r="BK21" s="782"/>
      <c r="BL21" s="364"/>
      <c r="BM21" s="365"/>
      <c r="BN21" s="365"/>
      <c r="BO21" s="365"/>
      <c r="BP21" s="366"/>
      <c r="BQ21" s="414"/>
      <c r="BR21" s="369"/>
      <c r="BS21" s="369"/>
      <c r="BT21" s="369"/>
      <c r="BU21" s="369"/>
      <c r="BV21" s="360"/>
    </row>
    <row r="22" spans="2:74" s="69" customFormat="1" ht="20.25" customHeight="1">
      <c r="B22" s="370"/>
      <c r="C22" s="370"/>
      <c r="D22" s="370"/>
      <c r="E22" s="370"/>
      <c r="F22" s="374"/>
      <c r="G22" s="783"/>
      <c r="H22" s="783"/>
      <c r="I22" s="783"/>
      <c r="J22" s="783"/>
      <c r="K22" s="783"/>
      <c r="L22" s="783"/>
      <c r="M22" s="783"/>
      <c r="N22" s="783"/>
      <c r="O22" s="783"/>
      <c r="P22" s="783"/>
      <c r="Q22" s="783"/>
      <c r="R22" s="783"/>
      <c r="S22" s="783"/>
      <c r="T22" s="783"/>
      <c r="U22" s="783"/>
      <c r="V22" s="783"/>
      <c r="W22" s="783"/>
      <c r="X22" s="783"/>
      <c r="Y22" s="784"/>
      <c r="Z22" s="364"/>
      <c r="AA22" s="365"/>
      <c r="AB22" s="365"/>
      <c r="AC22" s="365"/>
      <c r="AD22" s="366"/>
      <c r="AE22" s="791"/>
      <c r="AF22" s="792"/>
      <c r="AG22" s="792"/>
      <c r="AH22" s="792"/>
      <c r="AI22" s="792"/>
      <c r="AJ22" s="793"/>
      <c r="AL22" s="78"/>
      <c r="AN22" s="370"/>
      <c r="AO22" s="370"/>
      <c r="AP22" s="370"/>
      <c r="AQ22" s="370"/>
      <c r="AR22" s="370"/>
      <c r="AS22" s="370"/>
      <c r="AT22" s="370"/>
      <c r="AU22" s="370"/>
      <c r="AV22" s="782"/>
      <c r="AW22" s="782"/>
      <c r="AX22" s="782"/>
      <c r="AY22" s="782"/>
      <c r="AZ22" s="782"/>
      <c r="BA22" s="782"/>
      <c r="BB22" s="782"/>
      <c r="BC22" s="782"/>
      <c r="BD22" s="782"/>
      <c r="BE22" s="782"/>
      <c r="BF22" s="782"/>
      <c r="BG22" s="782"/>
      <c r="BH22" s="782"/>
      <c r="BI22" s="782"/>
      <c r="BJ22" s="782"/>
      <c r="BK22" s="782"/>
      <c r="BL22" s="364"/>
      <c r="BM22" s="365"/>
      <c r="BN22" s="365"/>
      <c r="BO22" s="365"/>
      <c r="BP22" s="366"/>
      <c r="BQ22" s="414"/>
      <c r="BR22" s="369"/>
      <c r="BS22" s="369"/>
      <c r="BT22" s="369"/>
      <c r="BU22" s="369"/>
      <c r="BV22" s="360"/>
    </row>
    <row r="23" spans="2:74" s="69" customFormat="1" ht="20.25" customHeight="1">
      <c r="B23" s="370"/>
      <c r="C23" s="370"/>
      <c r="D23" s="370"/>
      <c r="E23" s="370"/>
      <c r="F23" s="374"/>
      <c r="G23" s="783"/>
      <c r="H23" s="783"/>
      <c r="I23" s="783"/>
      <c r="J23" s="783"/>
      <c r="K23" s="783"/>
      <c r="L23" s="783"/>
      <c r="M23" s="783"/>
      <c r="N23" s="783"/>
      <c r="O23" s="783"/>
      <c r="P23" s="783"/>
      <c r="Q23" s="783"/>
      <c r="R23" s="783"/>
      <c r="S23" s="783"/>
      <c r="T23" s="783"/>
      <c r="U23" s="783"/>
      <c r="V23" s="783"/>
      <c r="W23" s="783"/>
      <c r="X23" s="783"/>
      <c r="Y23" s="784"/>
      <c r="Z23" s="364"/>
      <c r="AA23" s="365"/>
      <c r="AB23" s="365"/>
      <c r="AC23" s="365"/>
      <c r="AD23" s="366"/>
      <c r="AE23" s="791"/>
      <c r="AF23" s="792"/>
      <c r="AG23" s="792"/>
      <c r="AH23" s="792"/>
      <c r="AI23" s="792"/>
      <c r="AJ23" s="793"/>
      <c r="AL23" s="78"/>
      <c r="AN23" s="370"/>
      <c r="AO23" s="370"/>
      <c r="AP23" s="370"/>
      <c r="AQ23" s="370"/>
      <c r="AR23" s="370"/>
      <c r="AS23" s="370"/>
      <c r="AT23" s="370"/>
      <c r="AU23" s="370"/>
      <c r="AV23" s="782"/>
      <c r="AW23" s="782"/>
      <c r="AX23" s="782"/>
      <c r="AY23" s="782"/>
      <c r="AZ23" s="782"/>
      <c r="BA23" s="782"/>
      <c r="BB23" s="782"/>
      <c r="BC23" s="782"/>
      <c r="BD23" s="782"/>
      <c r="BE23" s="782"/>
      <c r="BF23" s="782"/>
      <c r="BG23" s="782"/>
      <c r="BH23" s="782"/>
      <c r="BI23" s="782"/>
      <c r="BJ23" s="782"/>
      <c r="BK23" s="782"/>
      <c r="BL23" s="364"/>
      <c r="BM23" s="365"/>
      <c r="BN23" s="365"/>
      <c r="BO23" s="365"/>
      <c r="BP23" s="366"/>
      <c r="BQ23" s="414"/>
      <c r="BR23" s="369"/>
      <c r="BS23" s="369"/>
      <c r="BT23" s="369"/>
      <c r="BU23" s="369"/>
      <c r="BV23" s="360"/>
    </row>
    <row r="24" spans="2:74" s="69" customFormat="1" ht="20.25" customHeight="1">
      <c r="B24" s="434" t="s">
        <v>43</v>
      </c>
      <c r="C24" s="372"/>
      <c r="D24" s="372"/>
      <c r="E24" s="372"/>
      <c r="F24" s="372"/>
      <c r="G24" s="372"/>
      <c r="H24" s="372"/>
      <c r="I24" s="372"/>
      <c r="J24" s="372"/>
      <c r="K24" s="372"/>
      <c r="L24" s="372"/>
      <c r="M24" s="372"/>
      <c r="N24" s="372"/>
      <c r="O24" s="372"/>
      <c r="P24" s="372"/>
      <c r="Q24" s="372"/>
      <c r="R24" s="372"/>
      <c r="S24" s="372"/>
      <c r="T24" s="372"/>
      <c r="U24" s="372"/>
      <c r="V24" s="372"/>
      <c r="W24" s="372"/>
      <c r="X24" s="372"/>
      <c r="Y24" s="372"/>
      <c r="Z24" s="372"/>
      <c r="AA24" s="372"/>
      <c r="AB24" s="372"/>
      <c r="AC24" s="372"/>
      <c r="AD24" s="372"/>
      <c r="AE24" s="450">
        <f>SUM(AE8:AJ23)</f>
        <v>0</v>
      </c>
      <c r="AF24" s="788"/>
      <c r="AG24" s="788"/>
      <c r="AH24" s="788"/>
      <c r="AI24" s="788"/>
      <c r="AJ24" s="789"/>
      <c r="AL24" s="78"/>
      <c r="AN24" s="434" t="s">
        <v>56</v>
      </c>
      <c r="AO24" s="786"/>
      <c r="AP24" s="786"/>
      <c r="AQ24" s="786"/>
      <c r="AR24" s="786"/>
      <c r="AS24" s="786"/>
      <c r="AT24" s="786"/>
      <c r="AU24" s="786"/>
      <c r="AV24" s="786"/>
      <c r="AW24" s="786"/>
      <c r="AX24" s="786"/>
      <c r="AY24" s="786"/>
      <c r="AZ24" s="786"/>
      <c r="BA24" s="786"/>
      <c r="BB24" s="786"/>
      <c r="BC24" s="786"/>
      <c r="BD24" s="786"/>
      <c r="BE24" s="786"/>
      <c r="BF24" s="786"/>
      <c r="BG24" s="786"/>
      <c r="BH24" s="786"/>
      <c r="BI24" s="786"/>
      <c r="BJ24" s="786"/>
      <c r="BK24" s="786"/>
      <c r="BL24" s="786"/>
      <c r="BM24" s="786"/>
      <c r="BN24" s="786"/>
      <c r="BO24" s="786"/>
      <c r="BP24" s="787"/>
      <c r="BQ24" s="377">
        <f>SUM(BQ8:BV23)</f>
        <v>0</v>
      </c>
      <c r="BR24" s="780"/>
      <c r="BS24" s="780"/>
      <c r="BT24" s="780"/>
      <c r="BU24" s="780"/>
      <c r="BV24" s="781"/>
    </row>
    <row r="25" s="69" customFormat="1" ht="20.25" customHeight="1">
      <c r="AL25" s="78"/>
    </row>
    <row r="26" spans="2:41" s="1167" customFormat="1" ht="36.75" customHeight="1">
      <c r="B26" s="1165" t="s">
        <v>557</v>
      </c>
      <c r="C26" s="1166"/>
      <c r="S26" s="1169" t="s">
        <v>558</v>
      </c>
      <c r="T26" s="1169"/>
      <c r="U26" s="1169"/>
      <c r="V26" s="1169"/>
      <c r="W26" s="1169"/>
      <c r="X26" s="1169"/>
      <c r="Y26" s="1169"/>
      <c r="Z26" s="1169"/>
      <c r="AA26" s="1169"/>
      <c r="AB26" s="1169"/>
      <c r="AC26" s="1169"/>
      <c r="AD26" s="1169"/>
      <c r="AE26" s="1169"/>
      <c r="AF26" s="1169"/>
      <c r="AG26" s="1169"/>
      <c r="AH26" s="1169"/>
      <c r="AI26" s="1169"/>
      <c r="AL26" s="1168"/>
      <c r="AN26" s="1165" t="s">
        <v>402</v>
      </c>
      <c r="AO26" s="1166"/>
    </row>
    <row r="27" spans="2:74" s="69" customFormat="1" ht="19.5" customHeight="1">
      <c r="B27" s="548" t="s">
        <v>320</v>
      </c>
      <c r="C27" s="552"/>
      <c r="D27" s="552"/>
      <c r="E27" s="549"/>
      <c r="F27" s="548" t="s">
        <v>330</v>
      </c>
      <c r="G27" s="552"/>
      <c r="H27" s="552"/>
      <c r="I27" s="552"/>
      <c r="J27" s="552"/>
      <c r="K27" s="552"/>
      <c r="L27" s="552"/>
      <c r="M27" s="552"/>
      <c r="N27" s="552"/>
      <c r="O27" s="552"/>
      <c r="P27" s="552"/>
      <c r="Q27" s="552"/>
      <c r="R27" s="552"/>
      <c r="S27" s="552"/>
      <c r="T27" s="552"/>
      <c r="U27" s="552"/>
      <c r="V27" s="552"/>
      <c r="W27" s="552"/>
      <c r="X27" s="552"/>
      <c r="Y27" s="552"/>
      <c r="Z27" s="549"/>
      <c r="AA27" s="346" t="s">
        <v>45</v>
      </c>
      <c r="AB27" s="433"/>
      <c r="AC27" s="433"/>
      <c r="AD27" s="433"/>
      <c r="AE27" s="487"/>
      <c r="AF27" s="346" t="s">
        <v>40</v>
      </c>
      <c r="AG27" s="433"/>
      <c r="AH27" s="433"/>
      <c r="AI27" s="433"/>
      <c r="AJ27" s="487"/>
      <c r="AL27" s="78"/>
      <c r="AN27" s="548" t="s">
        <v>320</v>
      </c>
      <c r="AO27" s="552"/>
      <c r="AP27" s="552"/>
      <c r="AQ27" s="549"/>
      <c r="AR27" s="548" t="s">
        <v>330</v>
      </c>
      <c r="AS27" s="552"/>
      <c r="AT27" s="552"/>
      <c r="AU27" s="552"/>
      <c r="AV27" s="552"/>
      <c r="AW27" s="552"/>
      <c r="AX27" s="552"/>
      <c r="AY27" s="552"/>
      <c r="AZ27" s="552"/>
      <c r="BA27" s="552"/>
      <c r="BB27" s="552"/>
      <c r="BC27" s="552"/>
      <c r="BD27" s="552"/>
      <c r="BE27" s="552"/>
      <c r="BF27" s="552"/>
      <c r="BG27" s="552"/>
      <c r="BH27" s="552"/>
      <c r="BI27" s="552"/>
      <c r="BJ27" s="552"/>
      <c r="BK27" s="552"/>
      <c r="BL27" s="424"/>
      <c r="BM27" s="424"/>
      <c r="BN27" s="424"/>
      <c r="BO27" s="424"/>
      <c r="BP27" s="425"/>
      <c r="BQ27" s="346" t="s">
        <v>54</v>
      </c>
      <c r="BR27" s="433"/>
      <c r="BS27" s="433"/>
      <c r="BT27" s="433"/>
      <c r="BU27" s="433"/>
      <c r="BV27" s="487"/>
    </row>
    <row r="28" spans="2:74" s="69" customFormat="1" ht="20.25" customHeight="1">
      <c r="B28" s="550"/>
      <c r="C28" s="553"/>
      <c r="D28" s="553"/>
      <c r="E28" s="551"/>
      <c r="F28" s="550"/>
      <c r="G28" s="553"/>
      <c r="H28" s="553"/>
      <c r="I28" s="553"/>
      <c r="J28" s="553"/>
      <c r="K28" s="553"/>
      <c r="L28" s="553"/>
      <c r="M28" s="553"/>
      <c r="N28" s="553"/>
      <c r="O28" s="553"/>
      <c r="P28" s="553"/>
      <c r="Q28" s="553"/>
      <c r="R28" s="553"/>
      <c r="S28" s="553"/>
      <c r="T28" s="553"/>
      <c r="U28" s="553"/>
      <c r="V28" s="553"/>
      <c r="W28" s="553"/>
      <c r="X28" s="553"/>
      <c r="Y28" s="553"/>
      <c r="Z28" s="551"/>
      <c r="AA28" s="420"/>
      <c r="AB28" s="421"/>
      <c r="AC28" s="421"/>
      <c r="AD28" s="421"/>
      <c r="AE28" s="488"/>
      <c r="AF28" s="420" t="s">
        <v>41</v>
      </c>
      <c r="AG28" s="421"/>
      <c r="AH28" s="421"/>
      <c r="AI28" s="421"/>
      <c r="AJ28" s="488"/>
      <c r="AL28" s="78"/>
      <c r="AN28" s="550"/>
      <c r="AO28" s="553"/>
      <c r="AP28" s="553"/>
      <c r="AQ28" s="551"/>
      <c r="AR28" s="550"/>
      <c r="AS28" s="553"/>
      <c r="AT28" s="553"/>
      <c r="AU28" s="553"/>
      <c r="AV28" s="553"/>
      <c r="AW28" s="553"/>
      <c r="AX28" s="553"/>
      <c r="AY28" s="553"/>
      <c r="AZ28" s="553"/>
      <c r="BA28" s="553"/>
      <c r="BB28" s="553"/>
      <c r="BC28" s="553"/>
      <c r="BD28" s="553"/>
      <c r="BE28" s="553"/>
      <c r="BF28" s="553"/>
      <c r="BG28" s="553"/>
      <c r="BH28" s="553"/>
      <c r="BI28" s="553"/>
      <c r="BJ28" s="553"/>
      <c r="BK28" s="553"/>
      <c r="BL28" s="427"/>
      <c r="BM28" s="427"/>
      <c r="BN28" s="427"/>
      <c r="BO28" s="427"/>
      <c r="BP28" s="428"/>
      <c r="BQ28" s="420" t="s">
        <v>55</v>
      </c>
      <c r="BR28" s="421"/>
      <c r="BS28" s="421"/>
      <c r="BT28" s="421"/>
      <c r="BU28" s="421"/>
      <c r="BV28" s="488"/>
    </row>
    <row r="29" spans="2:74" s="69" customFormat="1" ht="20.25" customHeight="1">
      <c r="B29" s="370"/>
      <c r="C29" s="370"/>
      <c r="D29" s="370"/>
      <c r="E29" s="370"/>
      <c r="F29" s="790" t="s">
        <v>46</v>
      </c>
      <c r="G29" s="402"/>
      <c r="H29" s="402"/>
      <c r="I29" s="402"/>
      <c r="J29" s="402"/>
      <c r="K29" s="402"/>
      <c r="L29" s="402"/>
      <c r="M29" s="402"/>
      <c r="N29" s="402"/>
      <c r="O29" s="402"/>
      <c r="P29" s="402"/>
      <c r="Q29" s="402"/>
      <c r="R29" s="402"/>
      <c r="S29" s="402"/>
      <c r="T29" s="402"/>
      <c r="U29" s="402"/>
      <c r="V29" s="402"/>
      <c r="W29" s="402"/>
      <c r="X29" s="402"/>
      <c r="Y29" s="402"/>
      <c r="Z29" s="402"/>
      <c r="AA29" s="364"/>
      <c r="AB29" s="365"/>
      <c r="AC29" s="365"/>
      <c r="AD29" s="365"/>
      <c r="AE29" s="366"/>
      <c r="AF29" s="352"/>
      <c r="AG29" s="777"/>
      <c r="AH29" s="777"/>
      <c r="AI29" s="777"/>
      <c r="AJ29" s="778"/>
      <c r="AL29" s="78"/>
      <c r="AN29" s="370"/>
      <c r="AO29" s="370"/>
      <c r="AP29" s="370"/>
      <c r="AQ29" s="370"/>
      <c r="AR29" s="779" t="s">
        <v>46</v>
      </c>
      <c r="AS29" s="372"/>
      <c r="AT29" s="372"/>
      <c r="AU29" s="372"/>
      <c r="AV29" s="372"/>
      <c r="AW29" s="372"/>
      <c r="AX29" s="372"/>
      <c r="AY29" s="372"/>
      <c r="AZ29" s="372"/>
      <c r="BA29" s="372"/>
      <c r="BB29" s="372"/>
      <c r="BC29" s="372"/>
      <c r="BD29" s="372"/>
      <c r="BE29" s="372"/>
      <c r="BF29" s="372"/>
      <c r="BG29" s="372"/>
      <c r="BH29" s="372"/>
      <c r="BI29" s="372"/>
      <c r="BJ29" s="372"/>
      <c r="BK29" s="372"/>
      <c r="BL29" s="372"/>
      <c r="BM29" s="372"/>
      <c r="BN29" s="372"/>
      <c r="BO29" s="372"/>
      <c r="BP29" s="373"/>
      <c r="BQ29" s="414"/>
      <c r="BR29" s="369"/>
      <c r="BS29" s="369"/>
      <c r="BT29" s="369"/>
      <c r="BU29" s="369"/>
      <c r="BV29" s="360"/>
    </row>
    <row r="30" spans="2:74" s="69" customFormat="1" ht="20.25" customHeight="1">
      <c r="B30" s="370"/>
      <c r="C30" s="370"/>
      <c r="D30" s="370"/>
      <c r="E30" s="370"/>
      <c r="F30" s="790" t="s">
        <v>47</v>
      </c>
      <c r="G30" s="402"/>
      <c r="H30" s="402"/>
      <c r="I30" s="402"/>
      <c r="J30" s="402"/>
      <c r="K30" s="402"/>
      <c r="L30" s="402"/>
      <c r="M30" s="402"/>
      <c r="N30" s="402"/>
      <c r="O30" s="402"/>
      <c r="P30" s="402"/>
      <c r="Q30" s="402"/>
      <c r="R30" s="402"/>
      <c r="S30" s="402"/>
      <c r="T30" s="402"/>
      <c r="U30" s="402"/>
      <c r="V30" s="402"/>
      <c r="W30" s="402"/>
      <c r="X30" s="402"/>
      <c r="Y30" s="402"/>
      <c r="Z30" s="402"/>
      <c r="AA30" s="364"/>
      <c r="AB30" s="365"/>
      <c r="AC30" s="365"/>
      <c r="AD30" s="365"/>
      <c r="AE30" s="366"/>
      <c r="AF30" s="352"/>
      <c r="AG30" s="777"/>
      <c r="AH30" s="777"/>
      <c r="AI30" s="777"/>
      <c r="AJ30" s="778"/>
      <c r="AL30" s="78"/>
      <c r="AN30" s="370"/>
      <c r="AO30" s="370"/>
      <c r="AP30" s="370"/>
      <c r="AQ30" s="370"/>
      <c r="AR30" s="779" t="s">
        <v>47</v>
      </c>
      <c r="AS30" s="372"/>
      <c r="AT30" s="372"/>
      <c r="AU30" s="372"/>
      <c r="AV30" s="372"/>
      <c r="AW30" s="372"/>
      <c r="AX30" s="372"/>
      <c r="AY30" s="372"/>
      <c r="AZ30" s="372"/>
      <c r="BA30" s="372"/>
      <c r="BB30" s="372"/>
      <c r="BC30" s="372"/>
      <c r="BD30" s="372"/>
      <c r="BE30" s="372"/>
      <c r="BF30" s="372"/>
      <c r="BG30" s="372"/>
      <c r="BH30" s="372"/>
      <c r="BI30" s="372"/>
      <c r="BJ30" s="372"/>
      <c r="BK30" s="372"/>
      <c r="BL30" s="372"/>
      <c r="BM30" s="372"/>
      <c r="BN30" s="372"/>
      <c r="BO30" s="372"/>
      <c r="BP30" s="373"/>
      <c r="BQ30" s="414"/>
      <c r="BR30" s="369"/>
      <c r="BS30" s="369"/>
      <c r="BT30" s="369"/>
      <c r="BU30" s="369"/>
      <c r="BV30" s="360"/>
    </row>
    <row r="31" spans="2:74" s="69" customFormat="1" ht="20.25" customHeight="1">
      <c r="B31" s="370"/>
      <c r="C31" s="370"/>
      <c r="D31" s="370"/>
      <c r="E31" s="370"/>
      <c r="F31" s="790" t="s">
        <v>48</v>
      </c>
      <c r="G31" s="402"/>
      <c r="H31" s="402"/>
      <c r="I31" s="402"/>
      <c r="J31" s="402"/>
      <c r="K31" s="402"/>
      <c r="L31" s="402"/>
      <c r="M31" s="402"/>
      <c r="N31" s="402"/>
      <c r="O31" s="402"/>
      <c r="P31" s="402"/>
      <c r="Q31" s="402"/>
      <c r="R31" s="402"/>
      <c r="S31" s="402"/>
      <c r="T31" s="402"/>
      <c r="U31" s="402"/>
      <c r="V31" s="402"/>
      <c r="W31" s="402"/>
      <c r="X31" s="402"/>
      <c r="Y31" s="402"/>
      <c r="Z31" s="402"/>
      <c r="AA31" s="364"/>
      <c r="AB31" s="365"/>
      <c r="AC31" s="365"/>
      <c r="AD31" s="365"/>
      <c r="AE31" s="366"/>
      <c r="AF31" s="352"/>
      <c r="AG31" s="777"/>
      <c r="AH31" s="777"/>
      <c r="AI31" s="777"/>
      <c r="AJ31" s="778"/>
      <c r="AL31" s="78"/>
      <c r="AN31" s="370"/>
      <c r="AO31" s="370"/>
      <c r="AP31" s="370"/>
      <c r="AQ31" s="370"/>
      <c r="AR31" s="779" t="s">
        <v>48</v>
      </c>
      <c r="AS31" s="372"/>
      <c r="AT31" s="372"/>
      <c r="AU31" s="372"/>
      <c r="AV31" s="372"/>
      <c r="AW31" s="372"/>
      <c r="AX31" s="372"/>
      <c r="AY31" s="372"/>
      <c r="AZ31" s="372"/>
      <c r="BA31" s="372"/>
      <c r="BB31" s="372"/>
      <c r="BC31" s="372"/>
      <c r="BD31" s="372"/>
      <c r="BE31" s="372"/>
      <c r="BF31" s="372"/>
      <c r="BG31" s="372"/>
      <c r="BH31" s="372"/>
      <c r="BI31" s="372"/>
      <c r="BJ31" s="372"/>
      <c r="BK31" s="372"/>
      <c r="BL31" s="372"/>
      <c r="BM31" s="372"/>
      <c r="BN31" s="372"/>
      <c r="BO31" s="372"/>
      <c r="BP31" s="373"/>
      <c r="BQ31" s="414"/>
      <c r="BR31" s="369"/>
      <c r="BS31" s="369"/>
      <c r="BT31" s="369"/>
      <c r="BU31" s="369"/>
      <c r="BV31" s="360"/>
    </row>
    <row r="32" spans="2:74" s="69" customFormat="1" ht="20.25" customHeight="1">
      <c r="B32" s="370"/>
      <c r="C32" s="370"/>
      <c r="D32" s="370"/>
      <c r="E32" s="370"/>
      <c r="F32" s="790" t="s">
        <v>49</v>
      </c>
      <c r="G32" s="402"/>
      <c r="H32" s="402"/>
      <c r="I32" s="402"/>
      <c r="J32" s="402"/>
      <c r="K32" s="402"/>
      <c r="L32" s="402"/>
      <c r="M32" s="402"/>
      <c r="N32" s="402"/>
      <c r="O32" s="402"/>
      <c r="P32" s="402"/>
      <c r="Q32" s="402"/>
      <c r="R32" s="402"/>
      <c r="S32" s="402"/>
      <c r="T32" s="402"/>
      <c r="U32" s="402"/>
      <c r="V32" s="402"/>
      <c r="W32" s="402"/>
      <c r="X32" s="402"/>
      <c r="Y32" s="402"/>
      <c r="Z32" s="402"/>
      <c r="AA32" s="364"/>
      <c r="AB32" s="365"/>
      <c r="AC32" s="365"/>
      <c r="AD32" s="365"/>
      <c r="AE32" s="366"/>
      <c r="AF32" s="352"/>
      <c r="AG32" s="777"/>
      <c r="AH32" s="777"/>
      <c r="AI32" s="777"/>
      <c r="AJ32" s="778"/>
      <c r="AL32" s="78"/>
      <c r="AN32" s="370"/>
      <c r="AO32" s="370"/>
      <c r="AP32" s="370"/>
      <c r="AQ32" s="370"/>
      <c r="AR32" s="779" t="s">
        <v>49</v>
      </c>
      <c r="AS32" s="372"/>
      <c r="AT32" s="372"/>
      <c r="AU32" s="372"/>
      <c r="AV32" s="372"/>
      <c r="AW32" s="372"/>
      <c r="AX32" s="372"/>
      <c r="AY32" s="372"/>
      <c r="AZ32" s="372"/>
      <c r="BA32" s="372"/>
      <c r="BB32" s="372"/>
      <c r="BC32" s="372"/>
      <c r="BD32" s="372"/>
      <c r="BE32" s="372"/>
      <c r="BF32" s="372"/>
      <c r="BG32" s="372"/>
      <c r="BH32" s="372"/>
      <c r="BI32" s="372"/>
      <c r="BJ32" s="372"/>
      <c r="BK32" s="372"/>
      <c r="BL32" s="372"/>
      <c r="BM32" s="372"/>
      <c r="BN32" s="372"/>
      <c r="BO32" s="372"/>
      <c r="BP32" s="373"/>
      <c r="BQ32" s="414"/>
      <c r="BR32" s="369"/>
      <c r="BS32" s="369"/>
      <c r="BT32" s="369"/>
      <c r="BU32" s="369"/>
      <c r="BV32" s="360"/>
    </row>
    <row r="33" spans="2:74" s="69" customFormat="1" ht="20.25" customHeight="1">
      <c r="B33" s="370"/>
      <c r="C33" s="370"/>
      <c r="D33" s="370"/>
      <c r="E33" s="370"/>
      <c r="F33" s="790" t="s">
        <v>50</v>
      </c>
      <c r="G33" s="402"/>
      <c r="H33" s="402"/>
      <c r="I33" s="402"/>
      <c r="J33" s="402"/>
      <c r="K33" s="402"/>
      <c r="L33" s="402"/>
      <c r="M33" s="402"/>
      <c r="N33" s="402"/>
      <c r="O33" s="402"/>
      <c r="P33" s="402"/>
      <c r="Q33" s="402"/>
      <c r="R33" s="402"/>
      <c r="S33" s="402"/>
      <c r="T33" s="402"/>
      <c r="U33" s="402"/>
      <c r="V33" s="402"/>
      <c r="W33" s="402"/>
      <c r="X33" s="402"/>
      <c r="Y33" s="402"/>
      <c r="Z33" s="402"/>
      <c r="AA33" s="364"/>
      <c r="AB33" s="365"/>
      <c r="AC33" s="365"/>
      <c r="AD33" s="365"/>
      <c r="AE33" s="366"/>
      <c r="AF33" s="352"/>
      <c r="AG33" s="777"/>
      <c r="AH33" s="777"/>
      <c r="AI33" s="777"/>
      <c r="AJ33" s="778"/>
      <c r="AL33" s="78"/>
      <c r="AN33" s="370"/>
      <c r="AO33" s="370"/>
      <c r="AP33" s="370"/>
      <c r="AQ33" s="370"/>
      <c r="AR33" s="779" t="s">
        <v>50</v>
      </c>
      <c r="AS33" s="372"/>
      <c r="AT33" s="372"/>
      <c r="AU33" s="372"/>
      <c r="AV33" s="372"/>
      <c r="AW33" s="372"/>
      <c r="AX33" s="372"/>
      <c r="AY33" s="372"/>
      <c r="AZ33" s="372"/>
      <c r="BA33" s="372"/>
      <c r="BB33" s="372"/>
      <c r="BC33" s="372"/>
      <c r="BD33" s="372"/>
      <c r="BE33" s="372"/>
      <c r="BF33" s="372"/>
      <c r="BG33" s="372"/>
      <c r="BH33" s="372"/>
      <c r="BI33" s="372"/>
      <c r="BJ33" s="372"/>
      <c r="BK33" s="372"/>
      <c r="BL33" s="372"/>
      <c r="BM33" s="372"/>
      <c r="BN33" s="372"/>
      <c r="BO33" s="372"/>
      <c r="BP33" s="373"/>
      <c r="BQ33" s="414"/>
      <c r="BR33" s="369"/>
      <c r="BS33" s="369"/>
      <c r="BT33" s="369"/>
      <c r="BU33" s="369"/>
      <c r="BV33" s="360"/>
    </row>
    <row r="34" spans="2:74" s="69" customFormat="1" ht="20.25" customHeight="1">
      <c r="B34" s="370"/>
      <c r="C34" s="370"/>
      <c r="D34" s="370"/>
      <c r="E34" s="370"/>
      <c r="F34" s="790" t="s">
        <v>51</v>
      </c>
      <c r="G34" s="402"/>
      <c r="H34" s="402"/>
      <c r="I34" s="402"/>
      <c r="J34" s="402"/>
      <c r="K34" s="402"/>
      <c r="L34" s="402"/>
      <c r="M34" s="402"/>
      <c r="N34" s="402"/>
      <c r="O34" s="402"/>
      <c r="P34" s="402"/>
      <c r="Q34" s="402"/>
      <c r="R34" s="402"/>
      <c r="S34" s="402"/>
      <c r="T34" s="402"/>
      <c r="U34" s="402"/>
      <c r="V34" s="402"/>
      <c r="W34" s="402"/>
      <c r="X34" s="402"/>
      <c r="Y34" s="402"/>
      <c r="Z34" s="402"/>
      <c r="AA34" s="364"/>
      <c r="AB34" s="365"/>
      <c r="AC34" s="365"/>
      <c r="AD34" s="365"/>
      <c r="AE34" s="366"/>
      <c r="AF34" s="352"/>
      <c r="AG34" s="777"/>
      <c r="AH34" s="777"/>
      <c r="AI34" s="777"/>
      <c r="AJ34" s="778"/>
      <c r="AL34" s="78"/>
      <c r="AN34" s="370"/>
      <c r="AO34" s="370"/>
      <c r="AP34" s="370"/>
      <c r="AQ34" s="370"/>
      <c r="AR34" s="779" t="s">
        <v>51</v>
      </c>
      <c r="AS34" s="372"/>
      <c r="AT34" s="372"/>
      <c r="AU34" s="372"/>
      <c r="AV34" s="372"/>
      <c r="AW34" s="372"/>
      <c r="AX34" s="372"/>
      <c r="AY34" s="372"/>
      <c r="AZ34" s="372"/>
      <c r="BA34" s="372"/>
      <c r="BB34" s="372"/>
      <c r="BC34" s="372"/>
      <c r="BD34" s="372"/>
      <c r="BE34" s="372"/>
      <c r="BF34" s="372"/>
      <c r="BG34" s="372"/>
      <c r="BH34" s="372"/>
      <c r="BI34" s="372"/>
      <c r="BJ34" s="372"/>
      <c r="BK34" s="372"/>
      <c r="BL34" s="372"/>
      <c r="BM34" s="372"/>
      <c r="BN34" s="372"/>
      <c r="BO34" s="372"/>
      <c r="BP34" s="373"/>
      <c r="BQ34" s="414"/>
      <c r="BR34" s="369"/>
      <c r="BS34" s="369"/>
      <c r="BT34" s="369"/>
      <c r="BU34" s="369"/>
      <c r="BV34" s="360"/>
    </row>
    <row r="35" spans="2:74" s="69" customFormat="1" ht="20.25" customHeight="1">
      <c r="B35" s="370"/>
      <c r="C35" s="370"/>
      <c r="D35" s="370"/>
      <c r="E35" s="370"/>
      <c r="F35" s="790" t="s">
        <v>328</v>
      </c>
      <c r="G35" s="402"/>
      <c r="H35" s="402"/>
      <c r="I35" s="402"/>
      <c r="J35" s="402"/>
      <c r="K35" s="402"/>
      <c r="L35" s="402"/>
      <c r="M35" s="402"/>
      <c r="N35" s="402"/>
      <c r="O35" s="402"/>
      <c r="P35" s="402"/>
      <c r="Q35" s="402"/>
      <c r="R35" s="402"/>
      <c r="S35" s="402"/>
      <c r="T35" s="402"/>
      <c r="U35" s="402"/>
      <c r="V35" s="402"/>
      <c r="W35" s="402"/>
      <c r="X35" s="402"/>
      <c r="Y35" s="402"/>
      <c r="Z35" s="402"/>
      <c r="AA35" s="364"/>
      <c r="AB35" s="365"/>
      <c r="AC35" s="365"/>
      <c r="AD35" s="365"/>
      <c r="AE35" s="366"/>
      <c r="AF35" s="352"/>
      <c r="AG35" s="777"/>
      <c r="AH35" s="777"/>
      <c r="AI35" s="777"/>
      <c r="AJ35" s="778"/>
      <c r="AL35" s="78"/>
      <c r="AN35" s="370"/>
      <c r="AO35" s="370"/>
      <c r="AP35" s="370"/>
      <c r="AQ35" s="370"/>
      <c r="AR35" s="779" t="s">
        <v>328</v>
      </c>
      <c r="AS35" s="372"/>
      <c r="AT35" s="372"/>
      <c r="AU35" s="372"/>
      <c r="AV35" s="372"/>
      <c r="AW35" s="372"/>
      <c r="AX35" s="372"/>
      <c r="AY35" s="372"/>
      <c r="AZ35" s="372"/>
      <c r="BA35" s="372"/>
      <c r="BB35" s="372"/>
      <c r="BC35" s="372"/>
      <c r="BD35" s="372"/>
      <c r="BE35" s="372"/>
      <c r="BF35" s="372"/>
      <c r="BG35" s="372"/>
      <c r="BH35" s="372"/>
      <c r="BI35" s="372"/>
      <c r="BJ35" s="372"/>
      <c r="BK35" s="372"/>
      <c r="BL35" s="372"/>
      <c r="BM35" s="372"/>
      <c r="BN35" s="372"/>
      <c r="BO35" s="372"/>
      <c r="BP35" s="373"/>
      <c r="BQ35" s="414"/>
      <c r="BR35" s="369"/>
      <c r="BS35" s="369"/>
      <c r="BT35" s="369"/>
      <c r="BU35" s="369"/>
      <c r="BV35" s="360"/>
    </row>
    <row r="36" spans="2:74" s="69" customFormat="1" ht="20.25" customHeight="1">
      <c r="B36" s="370"/>
      <c r="C36" s="370"/>
      <c r="D36" s="370"/>
      <c r="E36" s="370"/>
      <c r="F36" s="221" t="s">
        <v>329</v>
      </c>
      <c r="G36" s="222"/>
      <c r="H36" s="222"/>
      <c r="I36" s="222"/>
      <c r="J36" s="222"/>
      <c r="K36" s="222"/>
      <c r="L36" s="349"/>
      <c r="M36" s="775"/>
      <c r="N36" s="775"/>
      <c r="O36" s="775"/>
      <c r="P36" s="775"/>
      <c r="Q36" s="775"/>
      <c r="R36" s="775"/>
      <c r="S36" s="775"/>
      <c r="T36" s="775"/>
      <c r="U36" s="775"/>
      <c r="V36" s="775"/>
      <c r="W36" s="775"/>
      <c r="X36" s="775"/>
      <c r="Y36" s="775"/>
      <c r="Z36" s="776"/>
      <c r="AA36" s="364"/>
      <c r="AB36" s="365"/>
      <c r="AC36" s="365"/>
      <c r="AD36" s="365"/>
      <c r="AE36" s="366"/>
      <c r="AF36" s="352"/>
      <c r="AG36" s="777"/>
      <c r="AH36" s="777"/>
      <c r="AI36" s="777"/>
      <c r="AJ36" s="778"/>
      <c r="AL36" s="78"/>
      <c r="AN36" s="370"/>
      <c r="AO36" s="370"/>
      <c r="AP36" s="370"/>
      <c r="AQ36" s="370"/>
      <c r="AR36" s="221" t="s">
        <v>329</v>
      </c>
      <c r="AS36" s="222"/>
      <c r="AT36" s="222"/>
      <c r="AU36" s="222"/>
      <c r="AV36" s="222"/>
      <c r="AW36" s="222"/>
      <c r="AX36" s="349"/>
      <c r="AY36" s="775"/>
      <c r="AZ36" s="775"/>
      <c r="BA36" s="775"/>
      <c r="BB36" s="775"/>
      <c r="BC36" s="775"/>
      <c r="BD36" s="775"/>
      <c r="BE36" s="775"/>
      <c r="BF36" s="775"/>
      <c r="BG36" s="775"/>
      <c r="BH36" s="775"/>
      <c r="BI36" s="775"/>
      <c r="BJ36" s="775"/>
      <c r="BK36" s="775"/>
      <c r="BL36" s="775"/>
      <c r="BM36" s="775"/>
      <c r="BN36" s="775"/>
      <c r="BO36" s="775"/>
      <c r="BP36" s="776"/>
      <c r="BQ36" s="414"/>
      <c r="BR36" s="369"/>
      <c r="BS36" s="369"/>
      <c r="BT36" s="369"/>
      <c r="BU36" s="369"/>
      <c r="BV36" s="360"/>
    </row>
    <row r="37" spans="2:74" s="69" customFormat="1" ht="20.25" customHeight="1">
      <c r="B37" s="434" t="s">
        <v>43</v>
      </c>
      <c r="C37" s="786"/>
      <c r="D37" s="786"/>
      <c r="E37" s="786"/>
      <c r="F37" s="786"/>
      <c r="G37" s="786"/>
      <c r="H37" s="786"/>
      <c r="I37" s="786"/>
      <c r="J37" s="786"/>
      <c r="K37" s="786"/>
      <c r="L37" s="786"/>
      <c r="M37" s="786"/>
      <c r="N37" s="786"/>
      <c r="O37" s="786"/>
      <c r="P37" s="786"/>
      <c r="Q37" s="786"/>
      <c r="R37" s="786"/>
      <c r="S37" s="786"/>
      <c r="T37" s="786"/>
      <c r="U37" s="786"/>
      <c r="V37" s="786"/>
      <c r="W37" s="786"/>
      <c r="X37" s="786"/>
      <c r="Y37" s="786"/>
      <c r="Z37" s="786"/>
      <c r="AA37" s="786"/>
      <c r="AB37" s="786"/>
      <c r="AC37" s="786"/>
      <c r="AD37" s="786"/>
      <c r="AE37" s="787"/>
      <c r="AF37" s="450">
        <f>SUM(AF29:AJ36)</f>
        <v>0</v>
      </c>
      <c r="AG37" s="357"/>
      <c r="AH37" s="357"/>
      <c r="AI37" s="357"/>
      <c r="AJ37" s="785"/>
      <c r="AL37" s="78"/>
      <c r="AN37" s="434" t="s">
        <v>56</v>
      </c>
      <c r="AO37" s="786"/>
      <c r="AP37" s="786"/>
      <c r="AQ37" s="786"/>
      <c r="AR37" s="786"/>
      <c r="AS37" s="786"/>
      <c r="AT37" s="786"/>
      <c r="AU37" s="786"/>
      <c r="AV37" s="786"/>
      <c r="AW37" s="786"/>
      <c r="AX37" s="786"/>
      <c r="AY37" s="786"/>
      <c r="AZ37" s="786"/>
      <c r="BA37" s="786"/>
      <c r="BB37" s="786"/>
      <c r="BC37" s="786"/>
      <c r="BD37" s="786"/>
      <c r="BE37" s="786"/>
      <c r="BF37" s="786"/>
      <c r="BG37" s="786"/>
      <c r="BH37" s="786"/>
      <c r="BI37" s="786"/>
      <c r="BJ37" s="786"/>
      <c r="BK37" s="786"/>
      <c r="BL37" s="786"/>
      <c r="BM37" s="786"/>
      <c r="BN37" s="786"/>
      <c r="BO37" s="786"/>
      <c r="BP37" s="787"/>
      <c r="BQ37" s="377">
        <f>SUM(BQ29:BV36)</f>
        <v>0</v>
      </c>
      <c r="BR37" s="780"/>
      <c r="BS37" s="780"/>
      <c r="BT37" s="780"/>
      <c r="BU37" s="780"/>
      <c r="BV37" s="781"/>
    </row>
    <row r="38" spans="1:75" s="69" customFormat="1" ht="20.25" customHeight="1">
      <c r="A38" s="64"/>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79"/>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row>
    <row r="39" spans="2:41" s="42" customFormat="1" ht="20.25" customHeight="1">
      <c r="B39" s="67" t="s">
        <v>523</v>
      </c>
      <c r="C39" s="68"/>
      <c r="AL39" s="66"/>
      <c r="AN39" s="67" t="s">
        <v>524</v>
      </c>
      <c r="AO39" s="68"/>
    </row>
    <row r="40" spans="2:73" s="69" customFormat="1" ht="19.5" customHeight="1">
      <c r="B40" s="75"/>
      <c r="C40" s="380" t="s">
        <v>95</v>
      </c>
      <c r="D40" s="381"/>
      <c r="E40" s="381"/>
      <c r="F40" s="381"/>
      <c r="G40" s="381"/>
      <c r="H40" s="381"/>
      <c r="I40" s="381"/>
      <c r="J40" s="402"/>
      <c r="K40" s="402"/>
      <c r="L40" s="402"/>
      <c r="M40" s="402"/>
      <c r="N40" s="380" t="s">
        <v>104</v>
      </c>
      <c r="O40" s="381"/>
      <c r="P40" s="381"/>
      <c r="Q40" s="381"/>
      <c r="R40" s="381"/>
      <c r="S40" s="381"/>
      <c r="T40" s="381"/>
      <c r="U40" s="402"/>
      <c r="V40" s="402"/>
      <c r="W40" s="402"/>
      <c r="X40" s="402"/>
      <c r="Y40" s="401" t="s">
        <v>42</v>
      </c>
      <c r="Z40" s="402"/>
      <c r="AA40" s="402"/>
      <c r="AB40" s="402"/>
      <c r="AC40" s="402"/>
      <c r="AD40" s="402"/>
      <c r="AE40" s="402"/>
      <c r="AF40" s="402"/>
      <c r="AG40" s="402"/>
      <c r="AH40" s="402"/>
      <c r="AI40" s="402"/>
      <c r="AL40" s="78"/>
      <c r="AN40" s="75"/>
      <c r="AO40" s="380" t="s">
        <v>105</v>
      </c>
      <c r="AP40" s="381"/>
      <c r="AQ40" s="381"/>
      <c r="AR40" s="381"/>
      <c r="AS40" s="381"/>
      <c r="AT40" s="381"/>
      <c r="AU40" s="381"/>
      <c r="AV40" s="402"/>
      <c r="AW40" s="402"/>
      <c r="AX40" s="402"/>
      <c r="AY40" s="382"/>
      <c r="AZ40" s="404" t="s">
        <v>401</v>
      </c>
      <c r="BA40" s="405"/>
      <c r="BB40" s="405"/>
      <c r="BC40" s="405"/>
      <c r="BD40" s="405"/>
      <c r="BE40" s="405"/>
      <c r="BF40" s="405"/>
      <c r="BG40" s="405"/>
      <c r="BH40" s="405"/>
      <c r="BI40" s="405"/>
      <c r="BJ40" s="406"/>
      <c r="BK40" s="401" t="s">
        <v>42</v>
      </c>
      <c r="BL40" s="402"/>
      <c r="BM40" s="402"/>
      <c r="BN40" s="402"/>
      <c r="BO40" s="402"/>
      <c r="BP40" s="402"/>
      <c r="BQ40" s="402"/>
      <c r="BR40" s="402"/>
      <c r="BS40" s="402"/>
      <c r="BT40" s="402"/>
      <c r="BU40" s="402"/>
    </row>
    <row r="41" spans="2:73" s="69" customFormat="1" ht="19.5" customHeight="1">
      <c r="B41" s="75"/>
      <c r="C41" s="380"/>
      <c r="D41" s="381"/>
      <c r="E41" s="381"/>
      <c r="F41" s="381"/>
      <c r="G41" s="381"/>
      <c r="H41" s="381"/>
      <c r="I41" s="381"/>
      <c r="J41" s="402"/>
      <c r="K41" s="402"/>
      <c r="L41" s="402"/>
      <c r="M41" s="402"/>
      <c r="N41" s="380"/>
      <c r="O41" s="381"/>
      <c r="P41" s="381"/>
      <c r="Q41" s="381"/>
      <c r="R41" s="381"/>
      <c r="S41" s="381"/>
      <c r="T41" s="381"/>
      <c r="U41" s="402"/>
      <c r="V41" s="402"/>
      <c r="W41" s="402"/>
      <c r="X41" s="402"/>
      <c r="Y41" s="402"/>
      <c r="Z41" s="402"/>
      <c r="AA41" s="402"/>
      <c r="AB41" s="402"/>
      <c r="AC41" s="402"/>
      <c r="AD41" s="402"/>
      <c r="AE41" s="402"/>
      <c r="AF41" s="402"/>
      <c r="AG41" s="402"/>
      <c r="AH41" s="402"/>
      <c r="AI41" s="402"/>
      <c r="AL41" s="78"/>
      <c r="AN41" s="75"/>
      <c r="AO41" s="380"/>
      <c r="AP41" s="381"/>
      <c r="AQ41" s="381"/>
      <c r="AR41" s="381"/>
      <c r="AS41" s="381"/>
      <c r="AT41" s="381"/>
      <c r="AU41" s="381"/>
      <c r="AV41" s="402"/>
      <c r="AW41" s="402"/>
      <c r="AX41" s="402"/>
      <c r="AY41" s="382"/>
      <c r="AZ41" s="407"/>
      <c r="BA41" s="408"/>
      <c r="BB41" s="408"/>
      <c r="BC41" s="408"/>
      <c r="BD41" s="408"/>
      <c r="BE41" s="408"/>
      <c r="BF41" s="408"/>
      <c r="BG41" s="408"/>
      <c r="BH41" s="408"/>
      <c r="BI41" s="408"/>
      <c r="BJ41" s="409"/>
      <c r="BK41" s="402"/>
      <c r="BL41" s="402"/>
      <c r="BM41" s="402"/>
      <c r="BN41" s="402"/>
      <c r="BO41" s="402"/>
      <c r="BP41" s="402"/>
      <c r="BQ41" s="402"/>
      <c r="BR41" s="402"/>
      <c r="BS41" s="402"/>
      <c r="BT41" s="402"/>
      <c r="BU41" s="402"/>
    </row>
    <row r="42" spans="2:73" s="69" customFormat="1" ht="20.25" customHeight="1">
      <c r="B42" s="74"/>
      <c r="C42" s="381"/>
      <c r="D42" s="381"/>
      <c r="E42" s="381"/>
      <c r="F42" s="381"/>
      <c r="G42" s="381"/>
      <c r="H42" s="381"/>
      <c r="I42" s="381"/>
      <c r="J42" s="402"/>
      <c r="K42" s="402"/>
      <c r="L42" s="402"/>
      <c r="M42" s="402"/>
      <c r="N42" s="381"/>
      <c r="O42" s="381"/>
      <c r="P42" s="381"/>
      <c r="Q42" s="381"/>
      <c r="R42" s="381"/>
      <c r="S42" s="381"/>
      <c r="T42" s="381"/>
      <c r="U42" s="402"/>
      <c r="V42" s="402"/>
      <c r="W42" s="402"/>
      <c r="X42" s="402"/>
      <c r="Y42" s="402"/>
      <c r="Z42" s="402"/>
      <c r="AA42" s="402"/>
      <c r="AB42" s="402"/>
      <c r="AC42" s="402"/>
      <c r="AD42" s="402"/>
      <c r="AE42" s="402"/>
      <c r="AF42" s="402"/>
      <c r="AG42" s="402"/>
      <c r="AH42" s="402"/>
      <c r="AI42" s="402"/>
      <c r="AL42" s="78"/>
      <c r="AN42" s="74"/>
      <c r="AO42" s="381"/>
      <c r="AP42" s="381"/>
      <c r="AQ42" s="381"/>
      <c r="AR42" s="381"/>
      <c r="AS42" s="381"/>
      <c r="AT42" s="381"/>
      <c r="AU42" s="381"/>
      <c r="AV42" s="402"/>
      <c r="AW42" s="402"/>
      <c r="AX42" s="402"/>
      <c r="AY42" s="382"/>
      <c r="AZ42" s="407"/>
      <c r="BA42" s="408"/>
      <c r="BB42" s="408"/>
      <c r="BC42" s="408"/>
      <c r="BD42" s="408"/>
      <c r="BE42" s="408"/>
      <c r="BF42" s="408"/>
      <c r="BG42" s="408"/>
      <c r="BH42" s="408"/>
      <c r="BI42" s="408"/>
      <c r="BJ42" s="409"/>
      <c r="BK42" s="402"/>
      <c r="BL42" s="402"/>
      <c r="BM42" s="402"/>
      <c r="BN42" s="402"/>
      <c r="BO42" s="402"/>
      <c r="BP42" s="402"/>
      <c r="BQ42" s="402"/>
      <c r="BR42" s="402"/>
      <c r="BS42" s="402"/>
      <c r="BT42" s="402"/>
      <c r="BU42" s="402"/>
    </row>
    <row r="43" spans="2:73" s="69" customFormat="1" ht="20.25" customHeight="1">
      <c r="B43" s="75"/>
      <c r="C43" s="381"/>
      <c r="D43" s="381"/>
      <c r="E43" s="381"/>
      <c r="F43" s="381"/>
      <c r="G43" s="381"/>
      <c r="H43" s="381"/>
      <c r="I43" s="381"/>
      <c r="J43" s="402"/>
      <c r="K43" s="402"/>
      <c r="L43" s="402"/>
      <c r="M43" s="402"/>
      <c r="N43" s="381"/>
      <c r="O43" s="381"/>
      <c r="P43" s="381"/>
      <c r="Q43" s="381"/>
      <c r="R43" s="381"/>
      <c r="S43" s="381"/>
      <c r="T43" s="381"/>
      <c r="U43" s="402"/>
      <c r="V43" s="402"/>
      <c r="W43" s="402"/>
      <c r="X43" s="402"/>
      <c r="Y43" s="402"/>
      <c r="Z43" s="402"/>
      <c r="AA43" s="402"/>
      <c r="AB43" s="402"/>
      <c r="AC43" s="402"/>
      <c r="AD43" s="402"/>
      <c r="AE43" s="402"/>
      <c r="AF43" s="402"/>
      <c r="AG43" s="402"/>
      <c r="AH43" s="402"/>
      <c r="AI43" s="402"/>
      <c r="AL43" s="78"/>
      <c r="AN43" s="75"/>
      <c r="AO43" s="381"/>
      <c r="AP43" s="381"/>
      <c r="AQ43" s="381"/>
      <c r="AR43" s="381"/>
      <c r="AS43" s="381"/>
      <c r="AT43" s="381"/>
      <c r="AU43" s="381"/>
      <c r="AV43" s="402"/>
      <c r="AW43" s="402"/>
      <c r="AX43" s="402"/>
      <c r="AY43" s="382"/>
      <c r="AZ43" s="410"/>
      <c r="BA43" s="411"/>
      <c r="BB43" s="411"/>
      <c r="BC43" s="411"/>
      <c r="BD43" s="411"/>
      <c r="BE43" s="411"/>
      <c r="BF43" s="411"/>
      <c r="BG43" s="411"/>
      <c r="BH43" s="411"/>
      <c r="BI43" s="411"/>
      <c r="BJ43" s="412"/>
      <c r="BK43" s="402"/>
      <c r="BL43" s="402"/>
      <c r="BM43" s="402"/>
      <c r="BN43" s="402"/>
      <c r="BO43" s="402"/>
      <c r="BP43" s="402"/>
      <c r="BQ43" s="402"/>
      <c r="BR43" s="402"/>
      <c r="BS43" s="402"/>
      <c r="BT43" s="402"/>
      <c r="BU43" s="402"/>
    </row>
    <row r="44" spans="2:73" s="69" customFormat="1" ht="20.25" customHeight="1">
      <c r="B44" s="80"/>
      <c r="C44" s="400">
        <f>AE24</f>
        <v>0</v>
      </c>
      <c r="D44" s="400"/>
      <c r="E44" s="400"/>
      <c r="F44" s="400"/>
      <c r="G44" s="400"/>
      <c r="H44" s="400"/>
      <c r="I44" s="400"/>
      <c r="J44" s="399"/>
      <c r="K44" s="399"/>
      <c r="L44" s="399"/>
      <c r="M44" s="399"/>
      <c r="N44" s="400">
        <f>AF37</f>
        <v>0</v>
      </c>
      <c r="O44" s="400"/>
      <c r="P44" s="400"/>
      <c r="Q44" s="400"/>
      <c r="R44" s="400"/>
      <c r="S44" s="400"/>
      <c r="T44" s="400"/>
      <c r="U44" s="399"/>
      <c r="V44" s="399"/>
      <c r="W44" s="399"/>
      <c r="X44" s="399"/>
      <c r="Y44" s="403">
        <f>SUM(C44:X47)</f>
        <v>0</v>
      </c>
      <c r="Z44" s="399"/>
      <c r="AA44" s="399"/>
      <c r="AB44" s="399"/>
      <c r="AC44" s="399"/>
      <c r="AD44" s="399"/>
      <c r="AE44" s="399"/>
      <c r="AF44" s="399"/>
      <c r="AG44" s="399"/>
      <c r="AH44" s="399"/>
      <c r="AI44" s="399"/>
      <c r="AL44" s="78"/>
      <c r="AN44" s="80"/>
      <c r="AO44" s="398">
        <f>BQ24</f>
        <v>0</v>
      </c>
      <c r="AP44" s="398"/>
      <c r="AQ44" s="398"/>
      <c r="AR44" s="398"/>
      <c r="AS44" s="398"/>
      <c r="AT44" s="398"/>
      <c r="AU44" s="398"/>
      <c r="AV44" s="399"/>
      <c r="AW44" s="399"/>
      <c r="AX44" s="399"/>
      <c r="AY44" s="413"/>
      <c r="AZ44" s="398">
        <f>BQ37</f>
        <v>0</v>
      </c>
      <c r="BA44" s="398"/>
      <c r="BB44" s="398"/>
      <c r="BC44" s="398"/>
      <c r="BD44" s="398"/>
      <c r="BE44" s="398"/>
      <c r="BF44" s="398"/>
      <c r="BG44" s="399"/>
      <c r="BH44" s="399"/>
      <c r="BI44" s="399"/>
      <c r="BJ44" s="399"/>
      <c r="BK44" s="398">
        <f>SUM(AO44:BJ47)</f>
        <v>0</v>
      </c>
      <c r="BL44" s="399"/>
      <c r="BM44" s="399"/>
      <c r="BN44" s="399"/>
      <c r="BO44" s="399"/>
      <c r="BP44" s="399"/>
      <c r="BQ44" s="399"/>
      <c r="BR44" s="399"/>
      <c r="BS44" s="399"/>
      <c r="BT44" s="399"/>
      <c r="BU44" s="399"/>
    </row>
    <row r="45" spans="2:73" s="69" customFormat="1" ht="20.25" customHeight="1">
      <c r="B45" s="80"/>
      <c r="C45" s="400"/>
      <c r="D45" s="400"/>
      <c r="E45" s="400"/>
      <c r="F45" s="400"/>
      <c r="G45" s="400"/>
      <c r="H45" s="400"/>
      <c r="I45" s="400"/>
      <c r="J45" s="399"/>
      <c r="K45" s="399"/>
      <c r="L45" s="399"/>
      <c r="M45" s="399"/>
      <c r="N45" s="400"/>
      <c r="O45" s="400"/>
      <c r="P45" s="400"/>
      <c r="Q45" s="400"/>
      <c r="R45" s="400"/>
      <c r="S45" s="400"/>
      <c r="T45" s="400"/>
      <c r="U45" s="399"/>
      <c r="V45" s="399"/>
      <c r="W45" s="399"/>
      <c r="X45" s="399"/>
      <c r="Y45" s="399"/>
      <c r="Z45" s="399"/>
      <c r="AA45" s="399"/>
      <c r="AB45" s="399"/>
      <c r="AC45" s="399"/>
      <c r="AD45" s="399"/>
      <c r="AE45" s="399"/>
      <c r="AF45" s="399"/>
      <c r="AG45" s="399"/>
      <c r="AH45" s="399"/>
      <c r="AI45" s="399"/>
      <c r="AL45" s="78"/>
      <c r="AN45" s="80"/>
      <c r="AO45" s="398"/>
      <c r="AP45" s="398"/>
      <c r="AQ45" s="398"/>
      <c r="AR45" s="398"/>
      <c r="AS45" s="398"/>
      <c r="AT45" s="398"/>
      <c r="AU45" s="398"/>
      <c r="AV45" s="399"/>
      <c r="AW45" s="399"/>
      <c r="AX45" s="399"/>
      <c r="AY45" s="413"/>
      <c r="AZ45" s="398"/>
      <c r="BA45" s="398"/>
      <c r="BB45" s="398"/>
      <c r="BC45" s="398"/>
      <c r="BD45" s="398"/>
      <c r="BE45" s="398"/>
      <c r="BF45" s="398"/>
      <c r="BG45" s="399"/>
      <c r="BH45" s="399"/>
      <c r="BI45" s="399"/>
      <c r="BJ45" s="399"/>
      <c r="BK45" s="399"/>
      <c r="BL45" s="399"/>
      <c r="BM45" s="399"/>
      <c r="BN45" s="399"/>
      <c r="BO45" s="399"/>
      <c r="BP45" s="399"/>
      <c r="BQ45" s="399"/>
      <c r="BR45" s="399"/>
      <c r="BS45" s="399"/>
      <c r="BT45" s="399"/>
      <c r="BU45" s="399"/>
    </row>
    <row r="46" spans="2:73" s="69" customFormat="1" ht="20.25" customHeight="1">
      <c r="B46" s="80"/>
      <c r="C46" s="400"/>
      <c r="D46" s="400"/>
      <c r="E46" s="400"/>
      <c r="F46" s="400"/>
      <c r="G46" s="400"/>
      <c r="H46" s="400"/>
      <c r="I46" s="400"/>
      <c r="J46" s="399"/>
      <c r="K46" s="399"/>
      <c r="L46" s="399"/>
      <c r="M46" s="399"/>
      <c r="N46" s="400"/>
      <c r="O46" s="400"/>
      <c r="P46" s="400"/>
      <c r="Q46" s="400"/>
      <c r="R46" s="400"/>
      <c r="S46" s="400"/>
      <c r="T46" s="400"/>
      <c r="U46" s="399"/>
      <c r="V46" s="399"/>
      <c r="W46" s="399"/>
      <c r="X46" s="399"/>
      <c r="Y46" s="399"/>
      <c r="Z46" s="399"/>
      <c r="AA46" s="399"/>
      <c r="AB46" s="399"/>
      <c r="AC46" s="399"/>
      <c r="AD46" s="399"/>
      <c r="AE46" s="399"/>
      <c r="AF46" s="399"/>
      <c r="AG46" s="399"/>
      <c r="AH46" s="399"/>
      <c r="AI46" s="399"/>
      <c r="AL46" s="78"/>
      <c r="AN46" s="80"/>
      <c r="AO46" s="398"/>
      <c r="AP46" s="398"/>
      <c r="AQ46" s="398"/>
      <c r="AR46" s="398"/>
      <c r="AS46" s="398"/>
      <c r="AT46" s="398"/>
      <c r="AU46" s="398"/>
      <c r="AV46" s="399"/>
      <c r="AW46" s="399"/>
      <c r="AX46" s="399"/>
      <c r="AY46" s="413"/>
      <c r="AZ46" s="398"/>
      <c r="BA46" s="398"/>
      <c r="BB46" s="398"/>
      <c r="BC46" s="398"/>
      <c r="BD46" s="398"/>
      <c r="BE46" s="398"/>
      <c r="BF46" s="398"/>
      <c r="BG46" s="399"/>
      <c r="BH46" s="399"/>
      <c r="BI46" s="399"/>
      <c r="BJ46" s="399"/>
      <c r="BK46" s="399"/>
      <c r="BL46" s="399"/>
      <c r="BM46" s="399"/>
      <c r="BN46" s="399"/>
      <c r="BO46" s="399"/>
      <c r="BP46" s="399"/>
      <c r="BQ46" s="399"/>
      <c r="BR46" s="399"/>
      <c r="BS46" s="399"/>
      <c r="BT46" s="399"/>
      <c r="BU46" s="399"/>
    </row>
    <row r="47" spans="2:73" s="69" customFormat="1" ht="20.25" customHeight="1">
      <c r="B47" s="80"/>
      <c r="C47" s="400"/>
      <c r="D47" s="400"/>
      <c r="E47" s="400"/>
      <c r="F47" s="400"/>
      <c r="G47" s="400"/>
      <c r="H47" s="400"/>
      <c r="I47" s="400"/>
      <c r="J47" s="399"/>
      <c r="K47" s="399"/>
      <c r="L47" s="399"/>
      <c r="M47" s="399"/>
      <c r="N47" s="400"/>
      <c r="O47" s="400"/>
      <c r="P47" s="400"/>
      <c r="Q47" s="400"/>
      <c r="R47" s="400"/>
      <c r="S47" s="400"/>
      <c r="T47" s="400"/>
      <c r="U47" s="399"/>
      <c r="V47" s="399"/>
      <c r="W47" s="399"/>
      <c r="X47" s="399"/>
      <c r="Y47" s="399"/>
      <c r="Z47" s="399"/>
      <c r="AA47" s="399"/>
      <c r="AB47" s="399"/>
      <c r="AC47" s="399"/>
      <c r="AD47" s="399"/>
      <c r="AE47" s="399"/>
      <c r="AF47" s="399"/>
      <c r="AG47" s="399"/>
      <c r="AH47" s="399"/>
      <c r="AI47" s="399"/>
      <c r="AL47" s="78"/>
      <c r="AN47" s="80"/>
      <c r="AO47" s="398"/>
      <c r="AP47" s="398"/>
      <c r="AQ47" s="398"/>
      <c r="AR47" s="398"/>
      <c r="AS47" s="398"/>
      <c r="AT47" s="398"/>
      <c r="AU47" s="398"/>
      <c r="AV47" s="399"/>
      <c r="AW47" s="399"/>
      <c r="AX47" s="399"/>
      <c r="AY47" s="413"/>
      <c r="AZ47" s="398"/>
      <c r="BA47" s="398"/>
      <c r="BB47" s="398"/>
      <c r="BC47" s="398"/>
      <c r="BD47" s="398"/>
      <c r="BE47" s="398"/>
      <c r="BF47" s="398"/>
      <c r="BG47" s="399"/>
      <c r="BH47" s="399"/>
      <c r="BI47" s="399"/>
      <c r="BJ47" s="399"/>
      <c r="BK47" s="399"/>
      <c r="BL47" s="399"/>
      <c r="BM47" s="399"/>
      <c r="BN47" s="399"/>
      <c r="BO47" s="399"/>
      <c r="BP47" s="399"/>
      <c r="BQ47" s="399"/>
      <c r="BR47" s="399"/>
      <c r="BS47" s="399"/>
      <c r="BT47" s="399"/>
      <c r="BU47" s="399"/>
    </row>
    <row r="48" ht="20.25" customHeight="1">
      <c r="AL48" s="79"/>
    </row>
    <row r="49" spans="1:75" s="42" customFormat="1" ht="20.25" customHeight="1">
      <c r="A49" s="64"/>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79"/>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c r="BR49" s="64"/>
      <c r="BS49" s="64"/>
      <c r="BT49" s="64"/>
      <c r="BU49" s="64"/>
      <c r="BV49" s="64"/>
      <c r="BW49" s="64"/>
    </row>
    <row r="50" spans="1:75" s="69" customFormat="1" ht="19.5" customHeight="1">
      <c r="A50" s="64"/>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c r="BR50" s="64"/>
      <c r="BS50" s="64"/>
      <c r="BT50" s="64"/>
      <c r="BU50" s="64"/>
      <c r="BV50" s="64"/>
      <c r="BW50" s="64"/>
    </row>
    <row r="51" spans="1:75" s="69" customFormat="1" ht="20.25" customHeight="1">
      <c r="A51" s="64"/>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c r="BT51" s="64"/>
      <c r="BU51" s="64"/>
      <c r="BV51" s="64"/>
      <c r="BW51" s="64"/>
    </row>
    <row r="52" spans="1:75" s="69" customFormat="1" ht="20.25" customHeight="1">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64"/>
      <c r="BS52" s="64"/>
      <c r="BT52" s="64"/>
      <c r="BU52" s="64"/>
      <c r="BV52" s="64"/>
      <c r="BW52" s="64"/>
    </row>
    <row r="53" spans="1:75" s="69" customFormat="1" ht="20.25" customHeight="1">
      <c r="A53" s="64"/>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c r="BS53" s="64"/>
      <c r="BT53" s="64"/>
      <c r="BU53" s="64"/>
      <c r="BV53" s="64"/>
      <c r="BW53" s="64"/>
    </row>
    <row r="54" spans="1:75" s="69" customFormat="1" ht="20.25" customHeight="1">
      <c r="A54" s="64"/>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4"/>
      <c r="BS54" s="64"/>
      <c r="BT54" s="64"/>
      <c r="BU54" s="64"/>
      <c r="BV54" s="64"/>
      <c r="BW54" s="64"/>
    </row>
    <row r="55" spans="1:75" s="69" customFormat="1" ht="20.25" customHeight="1">
      <c r="A55" s="64"/>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c r="BR55" s="64"/>
      <c r="BS55" s="64"/>
      <c r="BT55" s="64"/>
      <c r="BU55" s="64"/>
      <c r="BV55" s="64"/>
      <c r="BW55" s="64"/>
    </row>
  </sheetData>
  <sheetProtection sheet="1" objects="1" scenarios="1"/>
  <mergeCells count="229">
    <mergeCell ref="AE23:AJ23"/>
    <mergeCell ref="F21:Y21"/>
    <mergeCell ref="F22:Y22"/>
    <mergeCell ref="F23:Y23"/>
    <mergeCell ref="Z21:AD21"/>
    <mergeCell ref="Z22:AD22"/>
    <mergeCell ref="Z23:AD23"/>
    <mergeCell ref="F17:Y17"/>
    <mergeCell ref="Z13:AD13"/>
    <mergeCell ref="Z15:AD15"/>
    <mergeCell ref="Z16:AD16"/>
    <mergeCell ref="Z17:AD17"/>
    <mergeCell ref="F14:Y14"/>
    <mergeCell ref="F15:Y15"/>
    <mergeCell ref="F16:Y16"/>
    <mergeCell ref="F11:Y11"/>
    <mergeCell ref="F12:Y12"/>
    <mergeCell ref="F13:Y13"/>
    <mergeCell ref="AE9:AJ9"/>
    <mergeCell ref="AE10:AJ10"/>
    <mergeCell ref="AE11:AJ11"/>
    <mergeCell ref="AE12:AJ12"/>
    <mergeCell ref="AE13:AJ13"/>
    <mergeCell ref="AE16:AJ16"/>
    <mergeCell ref="AE17:AJ17"/>
    <mergeCell ref="AE14:AJ14"/>
    <mergeCell ref="AE15:AJ15"/>
    <mergeCell ref="AE19:AJ19"/>
    <mergeCell ref="AN29:AQ29"/>
    <mergeCell ref="AR27:BP28"/>
    <mergeCell ref="AR29:BP29"/>
    <mergeCell ref="AN23:AQ23"/>
    <mergeCell ref="AR23:BK23"/>
    <mergeCell ref="AN21:AQ21"/>
    <mergeCell ref="AR21:BK21"/>
    <mergeCell ref="AN22:AQ22"/>
    <mergeCell ref="AE22:AJ22"/>
    <mergeCell ref="AN30:AQ30"/>
    <mergeCell ref="AR30:BP30"/>
    <mergeCell ref="C40:M43"/>
    <mergeCell ref="AN31:AQ31"/>
    <mergeCell ref="B37:AE37"/>
    <mergeCell ref="AN37:BP37"/>
    <mergeCell ref="AN32:AQ32"/>
    <mergeCell ref="AN33:AQ33"/>
    <mergeCell ref="AN36:AQ36"/>
    <mergeCell ref="L36:Z36"/>
    <mergeCell ref="B36:E36"/>
    <mergeCell ref="B32:E32"/>
    <mergeCell ref="B34:E34"/>
    <mergeCell ref="F34:Z34"/>
    <mergeCell ref="B35:E35"/>
    <mergeCell ref="F35:Z35"/>
    <mergeCell ref="F32:Z32"/>
    <mergeCell ref="B33:E33"/>
    <mergeCell ref="F33:Z33"/>
    <mergeCell ref="B30:E30"/>
    <mergeCell ref="F30:Z30"/>
    <mergeCell ref="B31:E31"/>
    <mergeCell ref="F31:Z31"/>
    <mergeCell ref="B21:E21"/>
    <mergeCell ref="AN18:AQ18"/>
    <mergeCell ref="AR18:BK18"/>
    <mergeCell ref="AN19:AQ19"/>
    <mergeCell ref="AR19:BK19"/>
    <mergeCell ref="AN20:AQ20"/>
    <mergeCell ref="AR20:BK20"/>
    <mergeCell ref="AE20:AJ20"/>
    <mergeCell ref="AE21:AJ21"/>
    <mergeCell ref="AE18:AJ18"/>
    <mergeCell ref="F20:Y20"/>
    <mergeCell ref="AN8:AQ8"/>
    <mergeCell ref="AR8:BK8"/>
    <mergeCell ref="AN9:AQ9"/>
    <mergeCell ref="AR9:BK9"/>
    <mergeCell ref="Z9:AD9"/>
    <mergeCell ref="Z10:AD10"/>
    <mergeCell ref="AN13:AQ13"/>
    <mergeCell ref="AR10:BK10"/>
    <mergeCell ref="AN11:AQ11"/>
    <mergeCell ref="B11:E11"/>
    <mergeCell ref="A1:BW1"/>
    <mergeCell ref="Z11:AD11"/>
    <mergeCell ref="B6:E7"/>
    <mergeCell ref="Z8:AD8"/>
    <mergeCell ref="B8:E8"/>
    <mergeCell ref="Z7:AD7"/>
    <mergeCell ref="F6:Y6"/>
    <mergeCell ref="AN6:AQ7"/>
    <mergeCell ref="AR6:BK6"/>
    <mergeCell ref="B9:E9"/>
    <mergeCell ref="B10:E10"/>
    <mergeCell ref="AE7:AJ7"/>
    <mergeCell ref="AE8:AJ8"/>
    <mergeCell ref="F9:Y9"/>
    <mergeCell ref="F10:Y10"/>
    <mergeCell ref="BL6:BP6"/>
    <mergeCell ref="BQ6:BV6"/>
    <mergeCell ref="BQ7:BV7"/>
    <mergeCell ref="Z6:AD6"/>
    <mergeCell ref="BL7:BP7"/>
    <mergeCell ref="AR7:BK7"/>
    <mergeCell ref="AE6:AJ6"/>
    <mergeCell ref="B29:E29"/>
    <mergeCell ref="F29:Z29"/>
    <mergeCell ref="BQ12:BV12"/>
    <mergeCell ref="Z12:AD12"/>
    <mergeCell ref="B22:E22"/>
    <mergeCell ref="B19:E19"/>
    <mergeCell ref="B20:E20"/>
    <mergeCell ref="B12:E12"/>
    <mergeCell ref="B13:E13"/>
    <mergeCell ref="B23:E23"/>
    <mergeCell ref="B27:E28"/>
    <mergeCell ref="F27:Z28"/>
    <mergeCell ref="AN27:AQ28"/>
    <mergeCell ref="B24:AD24"/>
    <mergeCell ref="AN24:BP24"/>
    <mergeCell ref="AA27:AE28"/>
    <mergeCell ref="AF27:AJ27"/>
    <mergeCell ref="AF28:AJ28"/>
    <mergeCell ref="AE24:AJ24"/>
    <mergeCell ref="S26:AI26"/>
    <mergeCell ref="AR11:BK11"/>
    <mergeCell ref="AN12:AQ12"/>
    <mergeCell ref="AR12:BK12"/>
    <mergeCell ref="AN10:AQ10"/>
    <mergeCell ref="BQ11:BV11"/>
    <mergeCell ref="Z14:AD14"/>
    <mergeCell ref="BL8:BP8"/>
    <mergeCell ref="AN16:AQ16"/>
    <mergeCell ref="AR16:BK16"/>
    <mergeCell ref="AN14:AQ14"/>
    <mergeCell ref="AR14:BK14"/>
    <mergeCell ref="AN15:AQ15"/>
    <mergeCell ref="AR15:BK15"/>
    <mergeCell ref="AR13:BK13"/>
    <mergeCell ref="BQ20:BV20"/>
    <mergeCell ref="BQ21:BV21"/>
    <mergeCell ref="BQ22:BV22"/>
    <mergeCell ref="F7:Y7"/>
    <mergeCell ref="F8:Y8"/>
    <mergeCell ref="BQ13:BV13"/>
    <mergeCell ref="BQ14:BV14"/>
    <mergeCell ref="BQ8:BV8"/>
    <mergeCell ref="BQ9:BV9"/>
    <mergeCell ref="BQ10:BV10"/>
    <mergeCell ref="BQ24:BV24"/>
    <mergeCell ref="BQ30:BV30"/>
    <mergeCell ref="BQ31:BV31"/>
    <mergeCell ref="BQ32:BV32"/>
    <mergeCell ref="BQ28:BV28"/>
    <mergeCell ref="AZ44:BJ47"/>
    <mergeCell ref="BK44:BU47"/>
    <mergeCell ref="BQ15:BV15"/>
    <mergeCell ref="BQ16:BV16"/>
    <mergeCell ref="BL22:BP22"/>
    <mergeCell ref="BL23:BP23"/>
    <mergeCell ref="BQ17:BV17"/>
    <mergeCell ref="BQ18:BV18"/>
    <mergeCell ref="BQ19:BV19"/>
    <mergeCell ref="BQ23:BV23"/>
    <mergeCell ref="AF37:AJ37"/>
    <mergeCell ref="AF34:AJ34"/>
    <mergeCell ref="AF30:AJ30"/>
    <mergeCell ref="AF31:AJ31"/>
    <mergeCell ref="AF32:AJ32"/>
    <mergeCell ref="AF36:AJ36"/>
    <mergeCell ref="AF33:AJ33"/>
    <mergeCell ref="AA33:AE33"/>
    <mergeCell ref="AA34:AE34"/>
    <mergeCell ref="AA35:AE35"/>
    <mergeCell ref="AA36:AE36"/>
    <mergeCell ref="AA29:AE29"/>
    <mergeCell ref="AA30:AE30"/>
    <mergeCell ref="AA31:AE31"/>
    <mergeCell ref="AA32:AE32"/>
    <mergeCell ref="Z18:AD18"/>
    <mergeCell ref="Z19:AD19"/>
    <mergeCell ref="Z20:AD20"/>
    <mergeCell ref="B14:E14"/>
    <mergeCell ref="B15:E15"/>
    <mergeCell ref="B16:E16"/>
    <mergeCell ref="B17:E17"/>
    <mergeCell ref="B18:E18"/>
    <mergeCell ref="F18:Y18"/>
    <mergeCell ref="F19:Y19"/>
    <mergeCell ref="BL9:BP9"/>
    <mergeCell ref="BL10:BP10"/>
    <mergeCell ref="BL11:BP11"/>
    <mergeCell ref="BL13:BP13"/>
    <mergeCell ref="BL12:BP12"/>
    <mergeCell ref="AF29:AJ29"/>
    <mergeCell ref="BL16:BP16"/>
    <mergeCell ref="BL17:BP17"/>
    <mergeCell ref="BL18:BP18"/>
    <mergeCell ref="BL19:BP19"/>
    <mergeCell ref="BL20:BP20"/>
    <mergeCell ref="BL21:BP21"/>
    <mergeCell ref="AN17:AQ17"/>
    <mergeCell ref="AR17:BK17"/>
    <mergeCell ref="AR22:BK22"/>
    <mergeCell ref="BK40:BU43"/>
    <mergeCell ref="BL14:BP14"/>
    <mergeCell ref="BL15:BP15"/>
    <mergeCell ref="BQ33:BV33"/>
    <mergeCell ref="BQ34:BV34"/>
    <mergeCell ref="BQ35:BV35"/>
    <mergeCell ref="BQ36:BV36"/>
    <mergeCell ref="BQ29:BV29"/>
    <mergeCell ref="BQ27:BV27"/>
    <mergeCell ref="BQ37:BV37"/>
    <mergeCell ref="AR31:BP31"/>
    <mergeCell ref="AR32:BP32"/>
    <mergeCell ref="AR33:BP33"/>
    <mergeCell ref="AR34:BP34"/>
    <mergeCell ref="AX36:BP36"/>
    <mergeCell ref="AF35:AJ35"/>
    <mergeCell ref="AN34:AQ34"/>
    <mergeCell ref="AR35:BP35"/>
    <mergeCell ref="AN35:AQ35"/>
    <mergeCell ref="N40:X43"/>
    <mergeCell ref="Y40:AI43"/>
    <mergeCell ref="AO40:AY43"/>
    <mergeCell ref="AZ40:BJ43"/>
    <mergeCell ref="C44:M47"/>
    <mergeCell ref="N44:X47"/>
    <mergeCell ref="Y44:AI47"/>
    <mergeCell ref="AO44:AY47"/>
  </mergeCells>
  <printOptions horizontalCentered="1"/>
  <pageMargins left="0.5905511811023623" right="0.5905511811023623" top="0.5905511811023623" bottom="0.5905511811023623" header="0.31496062992125984" footer="0.31496062992125984"/>
  <pageSetup fitToHeight="1" fitToWidth="1" horizontalDpi="600" verticalDpi="600" orientation="landscape" paperSize="9" scale="47" r:id="rId1"/>
  <headerFooter alignWithMargins="0">
    <oddHeader>&amp;C&amp;18Regione Liguria - Piano Aziendale di Sviluppo&amp;R&amp;12Misura 1.1.2</oddHeader>
    <oddFooter>&amp;C&amp;14&amp;A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Liguria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bursani</dc:creator>
  <cp:keywords/>
  <dc:description/>
  <cp:lastModifiedBy>bursani</cp:lastModifiedBy>
  <cp:lastPrinted>2008-11-06T13:42:11Z</cp:lastPrinted>
  <dcterms:created xsi:type="dcterms:W3CDTF">2008-02-14T15:56:11Z</dcterms:created>
  <dcterms:modified xsi:type="dcterms:W3CDTF">2008-11-06T15:27:54Z</dcterms:modified>
  <cp:category/>
  <cp:version/>
  <cp:contentType/>
  <cp:contentStatus/>
</cp:coreProperties>
</file>